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a.state.mn.us\sdrive\Public\Muessig_Philipp.PM\GREEN STEP\GS 2019 Program Year ends June 30\"/>
    </mc:Choice>
  </mc:AlternateContent>
  <bookViews>
    <workbookView xWindow="0" yWindow="0" windowWidth="20490" windowHeight="7755"/>
  </bookViews>
  <sheets>
    <sheet name="cityCount_forEachBPActionWithRa" sheetId="1" r:id="rId1"/>
  </sheets>
  <calcPr calcId="162913"/>
</workbook>
</file>

<file path=xl/calcChain.xml><?xml version="1.0" encoding="utf-8"?>
<calcChain xmlns="http://schemas.openxmlformats.org/spreadsheetml/2006/main">
  <c r="N237" i="1" l="1"/>
  <c r="M237" i="1"/>
  <c r="N236" i="1"/>
  <c r="M236" i="1"/>
  <c r="N235" i="1"/>
  <c r="M235" i="1"/>
  <c r="N234" i="1"/>
  <c r="M234" i="1"/>
  <c r="N233" i="1"/>
  <c r="N238" i="1" s="1"/>
  <c r="M233" i="1"/>
  <c r="N232" i="1"/>
  <c r="M232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L222" i="1"/>
  <c r="N222" i="1"/>
  <c r="M222" i="1"/>
  <c r="N221" i="1"/>
  <c r="M221" i="1"/>
  <c r="L220" i="1"/>
  <c r="M220" i="1"/>
  <c r="N220" i="1"/>
  <c r="N229" i="1" s="1"/>
  <c r="N216" i="1"/>
  <c r="N215" i="1"/>
  <c r="N214" i="1"/>
  <c r="N213" i="1"/>
  <c r="N217" i="1" s="1"/>
  <c r="N209" i="1"/>
  <c r="N208" i="1"/>
  <c r="N207" i="1"/>
  <c r="N206" i="1"/>
  <c r="N205" i="1"/>
  <c r="N201" i="1"/>
  <c r="N200" i="1"/>
  <c r="N199" i="1"/>
  <c r="N198" i="1"/>
  <c r="N197" i="1"/>
  <c r="N202" i="1" s="1"/>
  <c r="N210" i="1" l="1"/>
  <c r="M182" i="1"/>
  <c r="N182" i="1"/>
  <c r="L232" i="1" l="1"/>
  <c r="L209" i="1"/>
  <c r="M199" i="1" l="1"/>
  <c r="M207" i="1"/>
  <c r="M209" i="1"/>
  <c r="M215" i="1"/>
  <c r="M198" i="1"/>
  <c r="M200" i="1"/>
  <c r="M201" i="1"/>
  <c r="M214" i="1"/>
  <c r="M197" i="1"/>
  <c r="M205" i="1"/>
  <c r="M216" i="1"/>
  <c r="M206" i="1"/>
  <c r="M208" i="1"/>
  <c r="M213" i="1"/>
  <c r="L234" i="1"/>
  <c r="L224" i="1"/>
  <c r="L223" i="1"/>
  <c r="M238" i="1" l="1"/>
  <c r="M210" i="1"/>
  <c r="M229" i="1"/>
  <c r="M202" i="1"/>
  <c r="M217" i="1"/>
  <c r="L225" i="1"/>
  <c r="L227" i="1"/>
  <c r="L228" i="1"/>
  <c r="L235" i="1"/>
  <c r="L236" i="1"/>
  <c r="L237" i="1"/>
  <c r="L226" i="1"/>
  <c r="L213" i="1"/>
  <c r="L221" i="1"/>
  <c r="L233" i="1"/>
  <c r="L215" i="1"/>
  <c r="L214" i="1"/>
  <c r="L216" i="1"/>
  <c r="L197" i="1"/>
  <c r="L205" i="1"/>
  <c r="L208" i="1"/>
  <c r="L199" i="1"/>
  <c r="L207" i="1"/>
  <c r="L198" i="1"/>
  <c r="L200" i="1"/>
  <c r="L201" i="1"/>
  <c r="L206" i="1"/>
  <c r="O183" i="1"/>
  <c r="L217" i="1" l="1"/>
  <c r="L229" i="1"/>
  <c r="L210" i="1"/>
  <c r="L238" i="1"/>
  <c r="L202" i="1"/>
  <c r="Q185" i="1"/>
  <c r="P184" i="1"/>
  <c r="H238" i="1" l="1"/>
  <c r="H229" i="1"/>
  <c r="H217" i="1"/>
  <c r="H210" i="1"/>
  <c r="H202" i="1"/>
  <c r="H182" i="1"/>
  <c r="G37" i="1" l="1"/>
  <c r="G20" i="1" l="1"/>
  <c r="E238" i="1"/>
  <c r="E229" i="1"/>
  <c r="E217" i="1"/>
  <c r="E210" i="1"/>
  <c r="E202" i="1"/>
  <c r="F202" i="1"/>
  <c r="F210" i="1"/>
  <c r="F217" i="1"/>
  <c r="F229" i="1"/>
  <c r="F238" i="1"/>
  <c r="G238" i="1" l="1"/>
  <c r="G229" i="1"/>
  <c r="G217" i="1"/>
  <c r="G210" i="1"/>
  <c r="G202" i="1"/>
  <c r="G172" i="1"/>
  <c r="G171" i="1"/>
  <c r="G170" i="1"/>
  <c r="G165" i="1"/>
  <c r="G162" i="1"/>
  <c r="G144" i="1"/>
  <c r="G114" i="1"/>
  <c r="G117" i="1"/>
  <c r="G118" i="1"/>
  <c r="G119" i="1"/>
  <c r="G120" i="1"/>
  <c r="G121" i="1"/>
  <c r="G122" i="1"/>
  <c r="G95" i="1"/>
  <c r="G64" i="1" l="1"/>
  <c r="G11" i="1"/>
  <c r="G47" i="1"/>
  <c r="G55" i="1"/>
  <c r="G59" i="1"/>
  <c r="G50" i="1"/>
  <c r="G18" i="1"/>
  <c r="G173" i="1" l="1"/>
  <c r="G169" i="1"/>
  <c r="G168" i="1"/>
  <c r="G167" i="1"/>
  <c r="G166" i="1"/>
  <c r="G164" i="1"/>
  <c r="G163" i="1"/>
  <c r="G161" i="1"/>
  <c r="G160" i="1"/>
  <c r="G159" i="1"/>
  <c r="G158" i="1"/>
  <c r="G157" i="1"/>
  <c r="G156" i="1"/>
  <c r="G155" i="1"/>
  <c r="G154" i="1"/>
  <c r="G153" i="1"/>
  <c r="G152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6" i="1"/>
  <c r="G115" i="1"/>
  <c r="G113" i="1"/>
  <c r="G112" i="1"/>
  <c r="G111" i="1"/>
  <c r="G110" i="1"/>
  <c r="G109" i="1"/>
  <c r="G108" i="1"/>
  <c r="G107" i="1"/>
  <c r="G106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70" i="1"/>
  <c r="G69" i="1"/>
  <c r="G68" i="1"/>
  <c r="G67" i="1"/>
  <c r="G66" i="1"/>
  <c r="G65" i="1"/>
  <c r="G63" i="1"/>
  <c r="G60" i="1"/>
  <c r="G58" i="1"/>
  <c r="G57" i="1"/>
  <c r="G56" i="1"/>
  <c r="G54" i="1"/>
  <c r="G53" i="1"/>
  <c r="G52" i="1"/>
  <c r="G51" i="1"/>
  <c r="G49" i="1"/>
  <c r="G48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0" i="1"/>
  <c r="G9" i="1"/>
  <c r="G8" i="1"/>
  <c r="G7" i="1"/>
  <c r="G6" i="1"/>
  <c r="G5" i="1"/>
  <c r="G4" i="1"/>
  <c r="G3" i="1"/>
  <c r="G2" i="1"/>
  <c r="F182" i="1" l="1"/>
  <c r="I183" i="1" l="1"/>
  <c r="G182" i="1"/>
  <c r="J184" i="1"/>
  <c r="K185" i="1"/>
  <c r="E182" i="1" l="1"/>
  <c r="D182" i="1"/>
</calcChain>
</file>

<file path=xl/sharedStrings.xml><?xml version="1.0" encoding="utf-8"?>
<sst xmlns="http://schemas.openxmlformats.org/spreadsheetml/2006/main" count="259" uniqueCount="259">
  <si>
    <t>1. Efficient Existing Public Buildings</t>
  </si>
  <si>
    <t>2. Efficient Existing Private Buildings</t>
  </si>
  <si>
    <t>3. New Green Buildings</t>
  </si>
  <si>
    <t>4. Efficient Outdoor Lighting &amp; Signals</t>
  </si>
  <si>
    <t>5. Building Reuse</t>
  </si>
  <si>
    <t>7. Efficient City Growth</t>
  </si>
  <si>
    <t>8. Mixed Uses</t>
  </si>
  <si>
    <t>10. Conservation Design</t>
  </si>
  <si>
    <t>12. Mobility Options</t>
  </si>
  <si>
    <t>13. Efficient City Fleets</t>
  </si>
  <si>
    <t>14. Demand-Side Travel Planning</t>
  </si>
  <si>
    <t>15. Purchasing</t>
  </si>
  <si>
    <t>16. Urban Forests</t>
  </si>
  <si>
    <t>17. Efficient Stormwater Management</t>
  </si>
  <si>
    <t>18. Parks &amp; Trails</t>
  </si>
  <si>
    <t>19. Surface Water Quality</t>
  </si>
  <si>
    <t>20. Efficient Water &amp; Wastewater Facilities</t>
  </si>
  <si>
    <t>21. Septic Systems</t>
  </si>
  <si>
    <t>22. Solid Waste Reduction</t>
  </si>
  <si>
    <t>23. Local Air Quality</t>
  </si>
  <si>
    <t>24. Benchmarks &amp; Community Engagement</t>
  </si>
  <si>
    <t>25. Green Business Development</t>
  </si>
  <si>
    <t>26. Renewable Energy</t>
  </si>
  <si>
    <t>27. Local Food</t>
  </si>
  <si>
    <t>28. Business Synergies</t>
  </si>
  <si>
    <r>
      <t xml:space="preserve">Enter baseline information into the Minnesota </t>
    </r>
    <r>
      <rPr>
        <b/>
        <sz val="11"/>
        <color rgb="FF3F3F3F"/>
        <rFont val="Calibri"/>
        <family val="2"/>
        <scheme val="minor"/>
      </rPr>
      <t>B3 Benchmarking database</t>
    </r>
    <r>
      <rPr>
        <sz val="11"/>
        <color rgb="FF3F3F3F"/>
        <rFont val="Calibri"/>
        <family val="2"/>
        <scheme val="minor"/>
      </rPr>
      <t xml:space="preserve"> and routinely enter monthly energy use data from all city-owned buildings.</t>
    </r>
  </si>
  <si>
    <r>
      <t xml:space="preserve">Make no/low cost </t>
    </r>
    <r>
      <rPr>
        <b/>
        <sz val="11"/>
        <color rgb="FF3F3F3F"/>
        <rFont val="Calibri"/>
        <family val="2"/>
        <scheme val="minor"/>
      </rPr>
      <t>facility operations &amp; maintenance</t>
    </r>
    <r>
      <rPr>
        <sz val="11"/>
        <color rgb="FF3F3F3F"/>
        <rFont val="Calibri"/>
        <family val="2"/>
        <scheme val="minor"/>
      </rPr>
      <t xml:space="preserve"> changes to city-owned buildings to reduce energy costs.</t>
    </r>
  </si>
  <si>
    <r>
      <t xml:space="preserve">Implement information </t>
    </r>
    <r>
      <rPr>
        <b/>
        <sz val="11"/>
        <color theme="1"/>
        <rFont val="Calibri"/>
        <family val="2"/>
        <scheme val="minor"/>
      </rPr>
      <t>technology efforts and city employee engagemen</t>
    </r>
    <r>
      <rPr>
        <sz val="11"/>
        <color theme="1"/>
        <rFont val="Calibri"/>
        <family val="2"/>
        <scheme val="minor"/>
      </rPr>
      <t>t to reduce plug loads and building energy use.</t>
    </r>
  </si>
  <si>
    <r>
      <t xml:space="preserve">Document that the </t>
    </r>
    <r>
      <rPr>
        <b/>
        <sz val="11"/>
        <color theme="1"/>
        <rFont val="Calibri"/>
        <family val="2"/>
        <scheme val="minor"/>
      </rPr>
      <t>new construction or major remodeling</t>
    </r>
    <r>
      <rPr>
        <sz val="11"/>
        <color theme="1"/>
        <rFont val="Calibri"/>
        <family val="2"/>
        <scheme val="minor"/>
      </rPr>
      <t xml:space="preserve"> of public buildings has met or qualifies for a green building framework.</t>
    </r>
  </si>
  <si>
    <r>
      <t xml:space="preserve">Document that the </t>
    </r>
    <r>
      <rPr>
        <b/>
        <sz val="11"/>
        <color theme="1"/>
        <rFont val="Calibri"/>
        <family val="2"/>
        <scheme val="minor"/>
      </rPr>
      <t>operations &amp; maintenance</t>
    </r>
    <r>
      <rPr>
        <sz val="11"/>
        <color theme="1"/>
        <rFont val="Calibri"/>
        <family val="2"/>
        <scheme val="minor"/>
      </rPr>
      <t xml:space="preserve"> of city-owned buildings meet or qualify for a green building framework.</t>
    </r>
  </si>
  <si>
    <r>
      <t xml:space="preserve">Install in at least one city-owned building at least one of the following </t>
    </r>
    <r>
      <rPr>
        <b/>
        <sz val="11"/>
        <color rgb="FF3F3F3F"/>
        <rFont val="Calibri"/>
        <family val="2"/>
        <scheme val="minor"/>
      </rPr>
      <t>energy efficiency measures</t>
    </r>
    <r>
      <rPr>
        <sz val="11"/>
        <color rgb="FF3F3F3F"/>
        <rFont val="Calibri"/>
        <family val="2"/>
        <scheme val="minor"/>
      </rPr>
      <t>:</t>
    </r>
  </si>
  <si>
    <r>
      <t xml:space="preserve">Create or participate in a marketing and </t>
    </r>
    <r>
      <rPr>
        <b/>
        <sz val="11"/>
        <color rgb="FF3F3F3F"/>
        <rFont val="Calibri"/>
        <family val="2"/>
        <scheme val="minor"/>
      </rPr>
      <t>outreach program</t>
    </r>
    <r>
      <rPr>
        <sz val="11"/>
        <color rgb="FF3F3F3F"/>
        <rFont val="Calibri"/>
        <family val="2"/>
        <scheme val="minor"/>
      </rPr>
      <t xml:space="preserve"> to promote/achieve residential energy use reduction and energy efficiency.</t>
    </r>
  </si>
  <si>
    <r>
      <t xml:space="preserve">Integrate green building information into the </t>
    </r>
    <r>
      <rPr>
        <b/>
        <sz val="11"/>
        <color theme="1"/>
        <rFont val="Calibri"/>
        <family val="2"/>
        <scheme val="minor"/>
      </rPr>
      <t>building permit process</t>
    </r>
    <r>
      <rPr>
        <sz val="11"/>
        <color theme="1"/>
        <rFont val="Calibri"/>
        <family val="2"/>
        <scheme val="minor"/>
      </rPr>
      <t>.</t>
    </r>
  </si>
  <si>
    <r>
      <t xml:space="preserve">Document </t>
    </r>
    <r>
      <rPr>
        <b/>
        <sz val="11"/>
        <color theme="1"/>
        <rFont val="Calibri"/>
        <family val="2"/>
        <scheme val="minor"/>
      </rPr>
      <t>green building construction, practices and energy/water efficiency</t>
    </r>
    <r>
      <rPr>
        <sz val="11"/>
        <color theme="1"/>
        <rFont val="Calibri"/>
        <family val="2"/>
        <scheme val="minor"/>
      </rPr>
      <t xml:space="preserve"> at businesses located within/nearby the city.</t>
    </r>
  </si>
  <si>
    <r>
      <t xml:space="preserve">Provide a financial or other </t>
    </r>
    <r>
      <rPr>
        <b/>
        <sz val="11"/>
        <color theme="1"/>
        <rFont val="Calibri"/>
        <family val="2"/>
        <scheme val="minor"/>
      </rPr>
      <t>incentive to private parties</t>
    </r>
    <r>
      <rPr>
        <sz val="11"/>
        <color theme="1"/>
        <rFont val="Calibri"/>
        <family val="2"/>
        <scheme val="minor"/>
      </rPr>
      <t xml:space="preserve"> who add energy/sustainability improvements or renovate using a green building framework.</t>
    </r>
  </si>
  <si>
    <r>
      <t xml:space="preserve">Work with the local school district to ensure that </t>
    </r>
    <r>
      <rPr>
        <b/>
        <sz val="11"/>
        <color theme="1"/>
        <rFont val="Calibri"/>
        <family val="2"/>
        <scheme val="minor"/>
      </rPr>
      <t>future new schools</t>
    </r>
    <r>
      <rPr>
        <sz val="11"/>
        <color theme="1"/>
        <rFont val="Calibri"/>
        <family val="2"/>
        <scheme val="minor"/>
      </rPr>
      <t xml:space="preserve"> are built using a green building framework.</t>
    </r>
  </si>
  <si>
    <r>
      <t xml:space="preserve">Provide a financial or other </t>
    </r>
    <r>
      <rPr>
        <b/>
        <sz val="11"/>
        <color theme="1"/>
        <rFont val="Calibri"/>
        <family val="2"/>
        <scheme val="minor"/>
      </rPr>
      <t>incentive to private parties</t>
    </r>
    <r>
      <rPr>
        <sz val="11"/>
        <color theme="1"/>
        <rFont val="Calibri"/>
        <family val="2"/>
        <scheme val="minor"/>
      </rPr>
      <t xml:space="preserve"> who build a new building that utilizes a green building framework.</t>
    </r>
  </si>
  <si>
    <r>
      <t xml:space="preserve">Require energy efficient, Dark-Sky compliant </t>
    </r>
    <r>
      <rPr>
        <b/>
        <sz val="11"/>
        <color theme="1"/>
        <rFont val="Calibri"/>
        <family val="2"/>
        <scheme val="minor"/>
      </rPr>
      <t>new or replacement outdoor lighting</t>
    </r>
    <r>
      <rPr>
        <sz val="11"/>
        <color theme="1"/>
        <rFont val="Calibri"/>
        <family val="2"/>
        <scheme val="minor"/>
      </rPr>
      <t xml:space="preserve"> fixtures on city-owned/private buildings and facilities.</t>
    </r>
  </si>
  <si>
    <r>
      <rPr>
        <b/>
        <sz val="11"/>
        <color rgb="FF3F3F3F"/>
        <rFont val="Calibri"/>
        <family val="2"/>
        <scheme val="minor"/>
      </rPr>
      <t>Coordinate traffic signals</t>
    </r>
    <r>
      <rPr>
        <sz val="11"/>
        <color rgb="FF3F3F3F"/>
        <rFont val="Calibri"/>
        <family val="2"/>
        <scheme val="minor"/>
      </rPr>
      <t xml:space="preserve"> and/or optimize signal timing so as minimize car idling at intersections yet maintain safe and publicly acceptable vehicle speeds.</t>
    </r>
  </si>
  <si>
    <r>
      <t xml:space="preserve">Use </t>
    </r>
    <r>
      <rPr>
        <b/>
        <sz val="11"/>
        <color theme="1"/>
        <rFont val="Calibri"/>
        <family val="2"/>
        <scheme val="minor"/>
      </rPr>
      <t>LED/solar-powered lighting</t>
    </r>
    <r>
      <rPr>
        <sz val="11"/>
        <color theme="1"/>
        <rFont val="Calibri"/>
        <family val="2"/>
        <scheme val="minor"/>
      </rPr>
      <t xml:space="preserve"> for a flashing sign or in a street, parking lot or park project.</t>
    </r>
  </si>
  <si>
    <r>
      <rPr>
        <b/>
        <sz val="11"/>
        <color theme="1"/>
        <rFont val="Calibri"/>
        <family val="2"/>
        <scheme val="minor"/>
      </rPr>
      <t>Relamp/improve exterior building lighting</t>
    </r>
    <r>
      <rPr>
        <sz val="11"/>
        <color theme="1"/>
        <rFont val="Calibri"/>
        <family val="2"/>
        <scheme val="minor"/>
      </rPr>
      <t xml:space="preserve"> for  city-owned buildings/facilities with energy efficient, Dark-Sky compliant lighting.</t>
    </r>
  </si>
  <si>
    <r>
      <t xml:space="preserve">Replace city-owned </t>
    </r>
    <r>
      <rPr>
        <b/>
        <sz val="11"/>
        <color theme="1"/>
        <rFont val="Calibri"/>
        <family val="2"/>
        <scheme val="minor"/>
      </rPr>
      <t>parking lot/ramp lighting</t>
    </r>
    <r>
      <rPr>
        <sz val="11"/>
        <color theme="1"/>
        <rFont val="Calibri"/>
        <family val="2"/>
        <scheme val="minor"/>
      </rPr>
      <t xml:space="preserve"> with Dark-Sky compliant, energy efficient, automatic dimming lighting technologies.</t>
    </r>
  </si>
  <si>
    <r>
      <t xml:space="preserve">Adopt an </t>
    </r>
    <r>
      <rPr>
        <b/>
        <sz val="11"/>
        <color theme="1"/>
        <rFont val="Calibri"/>
        <family val="2"/>
        <scheme val="minor"/>
      </rPr>
      <t>historic preservation ordinance</t>
    </r>
    <r>
      <rPr>
        <sz val="11"/>
        <color theme="1"/>
        <rFont val="Calibri"/>
        <family val="2"/>
        <scheme val="minor"/>
      </rPr>
      <t xml:space="preserve"> to encourage adaptive reuse.</t>
    </r>
  </si>
  <si>
    <r>
      <t xml:space="preserve">Implement the </t>
    </r>
    <r>
      <rPr>
        <b/>
        <sz val="11"/>
        <color theme="1"/>
        <rFont val="Calibri"/>
        <family val="2"/>
        <scheme val="minor"/>
      </rPr>
      <t>Minnesota Main Street</t>
    </r>
    <r>
      <rPr>
        <sz val="11"/>
        <color theme="1"/>
        <rFont val="Calibri"/>
        <family val="2"/>
        <scheme val="minor"/>
      </rPr>
      <t xml:space="preserve"> model for commercial revitalization.</t>
    </r>
  </si>
  <si>
    <r>
      <t xml:space="preserve">Create/modify a green </t>
    </r>
    <r>
      <rPr>
        <b/>
        <sz val="11"/>
        <color theme="1"/>
        <rFont val="Calibri"/>
        <family val="2"/>
        <scheme val="minor"/>
      </rPr>
      <t>residential remodeling</t>
    </r>
    <r>
      <rPr>
        <sz val="11"/>
        <color theme="1"/>
        <rFont val="Calibri"/>
        <family val="2"/>
        <scheme val="minor"/>
      </rPr>
      <t xml:space="preserve"> assistance/financing program to assist homeowners in adding space to their existing homes.</t>
    </r>
  </si>
  <si>
    <r>
      <t xml:space="preserve">Adopt development and design standards that facilitate </t>
    </r>
    <r>
      <rPr>
        <b/>
        <sz val="11"/>
        <color theme="1"/>
        <rFont val="Calibri"/>
        <family val="2"/>
        <scheme val="minor"/>
      </rPr>
      <t>infill and redevelopment</t>
    </r>
    <r>
      <rPr>
        <sz val="11"/>
        <color theme="1"/>
        <rFont val="Calibri"/>
        <family val="2"/>
        <scheme val="minor"/>
      </rPr>
      <t>.</t>
    </r>
  </si>
  <si>
    <r>
      <t xml:space="preserve">Adopt/have an adopted </t>
    </r>
    <r>
      <rPr>
        <b/>
        <sz val="11"/>
        <color rgb="FF3F3F3F"/>
        <rFont val="Calibri"/>
        <family val="2"/>
        <scheme val="minor"/>
      </rPr>
      <t>comprehensive plan</t>
    </r>
    <r>
      <rPr>
        <sz val="11"/>
        <color rgb="FF3F3F3F"/>
        <rFont val="Calibri"/>
        <family val="2"/>
        <scheme val="minor"/>
      </rPr>
      <t xml:space="preserve"> OR, Category B and C cities may simply adopt a </t>
    </r>
    <r>
      <rPr>
        <b/>
        <sz val="11"/>
        <color rgb="FF3F3F3F"/>
        <rFont val="Calibri"/>
        <family val="2"/>
        <scheme val="minor"/>
      </rPr>
      <t>land use plan</t>
    </r>
    <r>
      <rPr>
        <sz val="11"/>
        <color rgb="FF3F3F3F"/>
        <rFont val="Calibri"/>
        <family val="2"/>
        <scheme val="minor"/>
      </rPr>
      <t xml:space="preserve"> that was adopted by a regional entity or the county.</t>
    </r>
  </si>
  <si>
    <r>
      <t xml:space="preserve">Include requirements in comprehensive and/or other plans for </t>
    </r>
    <r>
      <rPr>
        <b/>
        <sz val="11"/>
        <color rgb="FF3F3F3F"/>
        <rFont val="Calibri"/>
        <family val="2"/>
        <scheme val="minor"/>
      </rPr>
      <t>intergovernmental coordination</t>
    </r>
    <r>
      <rPr>
        <sz val="11"/>
        <color rgb="FF3F3F3F"/>
        <rFont val="Calibri"/>
        <family val="2"/>
        <scheme val="minor"/>
      </rPr>
      <t xml:space="preserve"> addressing land use and watershed impacts, infrastructure, economic development and city/regional services.</t>
    </r>
  </si>
  <si>
    <r>
      <rPr>
        <b/>
        <sz val="11"/>
        <color rgb="FF3F3F3F"/>
        <rFont val="Calibri"/>
        <family val="2"/>
        <scheme val="minor"/>
      </rPr>
      <t>Limit barriers to higher density housing</t>
    </r>
    <r>
      <rPr>
        <sz val="11"/>
        <color rgb="FF3F3F3F"/>
        <rFont val="Calibri"/>
        <family val="2"/>
        <scheme val="minor"/>
      </rPr>
      <t xml:space="preserve"> by including in the city zoning ordinance and zoning map:</t>
    </r>
  </si>
  <si>
    <r>
      <rPr>
        <b/>
        <sz val="11"/>
        <color theme="1"/>
        <rFont val="Calibri"/>
        <family val="2"/>
        <scheme val="minor"/>
      </rPr>
      <t xml:space="preserve">Encourage higher density housing </t>
    </r>
    <r>
      <rPr>
        <sz val="11"/>
        <color theme="1"/>
        <rFont val="Calibri"/>
        <family val="2"/>
        <scheme val="minor"/>
      </rPr>
      <t>through at least two of the following strategies:</t>
    </r>
  </si>
  <si>
    <r>
      <rPr>
        <b/>
        <sz val="11"/>
        <color theme="1"/>
        <rFont val="Calibri"/>
        <family val="2"/>
        <scheme val="minor"/>
      </rPr>
      <t xml:space="preserve">Encourage a higher intensity of commercial </t>
    </r>
    <r>
      <rPr>
        <sz val="11"/>
        <color theme="1"/>
        <rFont val="Calibri"/>
        <family val="2"/>
        <scheme val="minor"/>
      </rPr>
      <t>land uses through at least one of the following strategies:</t>
    </r>
  </si>
  <si>
    <r>
      <t xml:space="preserve">Provide </t>
    </r>
    <r>
      <rPr>
        <b/>
        <sz val="11"/>
        <color theme="1"/>
        <rFont val="Calibri"/>
        <family val="2"/>
        <scheme val="minor"/>
      </rPr>
      <t>incentives</t>
    </r>
    <r>
      <rPr>
        <sz val="11"/>
        <color theme="1"/>
        <rFont val="Calibri"/>
        <family val="2"/>
        <scheme val="minor"/>
      </rPr>
      <t xml:space="preserve"> for infill projects, or for life-cycle housing at or near job or retail centers, or for achieving an average net residential density of seven units per acre.</t>
    </r>
  </si>
  <si>
    <r>
      <t xml:space="preserve">Organize or participate in a </t>
    </r>
    <r>
      <rPr>
        <b/>
        <sz val="11"/>
        <color theme="1"/>
        <rFont val="Calibri"/>
        <family val="2"/>
        <scheme val="minor"/>
      </rPr>
      <t>community planning/design process</t>
    </r>
    <r>
      <rPr>
        <sz val="11"/>
        <color theme="1"/>
        <rFont val="Calibri"/>
        <family val="2"/>
        <scheme val="minor"/>
      </rPr>
      <t xml:space="preserve"> for the city or a mixed use area.</t>
    </r>
  </si>
  <si>
    <r>
      <t xml:space="preserve">Locate or lease a </t>
    </r>
    <r>
      <rPr>
        <b/>
        <sz val="11"/>
        <color rgb="FF3F3F3F"/>
        <rFont val="Calibri"/>
        <family val="2"/>
        <scheme val="minor"/>
      </rPr>
      <t>government facility</t>
    </r>
    <r>
      <rPr>
        <sz val="11"/>
        <color rgb="FF3F3F3F"/>
        <rFont val="Calibri"/>
        <family val="2"/>
        <scheme val="minor"/>
      </rPr>
      <t xml:space="preserve"> that has at least two of these attributes:</t>
    </r>
  </si>
  <si>
    <r>
      <t xml:space="preserve">Modify a </t>
    </r>
    <r>
      <rPr>
        <b/>
        <sz val="11"/>
        <color rgb="FF3F3F3F"/>
        <rFont val="Calibri"/>
        <family val="2"/>
        <scheme val="minor"/>
      </rPr>
      <t>planned unit development</t>
    </r>
    <r>
      <rPr>
        <sz val="11"/>
        <color rgb="FF3F3F3F"/>
        <rFont val="Calibri"/>
        <family val="2"/>
        <scheme val="minor"/>
      </rPr>
      <t xml:space="preserve"> - PUD - ordinance to emphasize mixed use development or to limit residential PUDs to areas adjacent to commercial development.</t>
    </r>
  </si>
  <si>
    <r>
      <t xml:space="preserve">Have a </t>
    </r>
    <r>
      <rPr>
        <b/>
        <sz val="11"/>
        <color rgb="FF3F3F3F"/>
        <rFont val="Calibri"/>
        <family val="2"/>
        <scheme val="minor"/>
      </rPr>
      <t xml:space="preserve">downtown zoning district </t>
    </r>
    <r>
      <rPr>
        <sz val="11"/>
        <color rgb="FF3F3F3F"/>
        <rFont val="Calibri"/>
        <family val="2"/>
        <scheme val="minor"/>
      </rPr>
      <t>that allows residential and compatible commercial development.</t>
    </r>
  </si>
  <si>
    <r>
      <t xml:space="preserve">Incorporate </t>
    </r>
    <r>
      <rPr>
        <b/>
        <sz val="11"/>
        <color theme="1"/>
        <rFont val="Calibri"/>
        <family val="2"/>
        <scheme val="minor"/>
      </rPr>
      <t>form-based zoning</t>
    </r>
    <r>
      <rPr>
        <sz val="11"/>
        <color theme="1"/>
        <rFont val="Calibri"/>
        <family val="2"/>
        <scheme val="minor"/>
      </rPr>
      <t xml:space="preserve"> approaches into the zoning code, in those areas where a diverse mix of uses is desired.</t>
    </r>
  </si>
  <si>
    <r>
      <t xml:space="preserve">Establish </t>
    </r>
    <r>
      <rPr>
        <b/>
        <sz val="11"/>
        <color theme="1"/>
        <rFont val="Calibri"/>
        <family val="2"/>
        <scheme val="minor"/>
      </rPr>
      <t xml:space="preserve">design goals </t>
    </r>
    <r>
      <rPr>
        <sz val="11"/>
        <color theme="1"/>
        <rFont val="Calibri"/>
        <family val="2"/>
        <scheme val="minor"/>
      </rPr>
      <t>for at least one highway corridor.</t>
    </r>
  </si>
  <si>
    <r>
      <t xml:space="preserve">For cities within metropolitan areas, incorporate by policy </t>
    </r>
    <r>
      <rPr>
        <b/>
        <sz val="11"/>
        <color theme="1"/>
        <rFont val="Calibri"/>
        <family val="2"/>
        <scheme val="minor"/>
      </rPr>
      <t>woodland best management practices</t>
    </r>
    <r>
      <rPr>
        <sz val="11"/>
        <color theme="1"/>
        <rFont val="Calibri"/>
        <family val="2"/>
        <scheme val="minor"/>
      </rPr>
      <t xml:space="preserve"> into zoning or development review.</t>
    </r>
  </si>
  <si>
    <r>
      <t xml:space="preserve">Identify and remedy </t>
    </r>
    <r>
      <rPr>
        <b/>
        <sz val="11"/>
        <color theme="1"/>
        <rFont val="Calibri"/>
        <family val="2"/>
        <scheme val="minor"/>
      </rPr>
      <t>street-trail gaps</t>
    </r>
    <r>
      <rPr>
        <sz val="11"/>
        <color theme="1"/>
        <rFont val="Calibri"/>
        <family val="2"/>
        <scheme val="minor"/>
      </rPr>
      <t xml:space="preserve"> between city streets and trails/bike trails to better facilitate walking and biking.</t>
    </r>
  </si>
  <si>
    <r>
      <t xml:space="preserve">Implement </t>
    </r>
    <r>
      <rPr>
        <b/>
        <sz val="11"/>
        <color rgb="FF3F3F3F"/>
        <rFont val="Calibri"/>
        <family val="2"/>
        <scheme val="minor"/>
      </rPr>
      <t>traffic calming measures</t>
    </r>
    <r>
      <rPr>
        <sz val="11"/>
        <color rgb="FF3F3F3F"/>
        <rFont val="Calibri"/>
        <family val="2"/>
        <scheme val="minor"/>
      </rPr>
      <t xml:space="preserve"> in at least one street redevelopment project.</t>
    </r>
  </si>
  <si>
    <r>
      <t>Add/expand</t>
    </r>
    <r>
      <rPr>
        <b/>
        <sz val="11"/>
        <color theme="1"/>
        <rFont val="Calibri"/>
        <family val="2"/>
        <scheme val="minor"/>
      </rPr>
      <t xml:space="preserve"> transit service, or promote car/bike sharing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</si>
  <si>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3F3F3F"/>
        <rFont val="Calibri"/>
        <family val="2"/>
        <scheme val="minor"/>
      </rPr>
      <t>Right-size/down-size</t>
    </r>
    <r>
      <rPr>
        <sz val="11"/>
        <color rgb="FF3F3F3F"/>
        <rFont val="Calibri"/>
        <family val="2"/>
        <scheme val="minor"/>
      </rPr>
      <t xml:space="preserve"> the city fleet with the most fuel-efficient vehicles that are of an optimal size and capacity for their intended functions.</t>
    </r>
  </si>
  <si>
    <r>
      <t xml:space="preserve">Phase in </t>
    </r>
    <r>
      <rPr>
        <b/>
        <sz val="11"/>
        <color theme="1"/>
        <rFont val="Calibri"/>
        <family val="2"/>
        <scheme val="minor"/>
      </rPr>
      <t>bike, foot or horseback</t>
    </r>
    <r>
      <rPr>
        <sz val="11"/>
        <color theme="1"/>
        <rFont val="Calibri"/>
        <family val="2"/>
        <scheme val="minor"/>
      </rPr>
      <t xml:space="preserve"> modes for police, inspectors and other city staff.</t>
    </r>
  </si>
  <si>
    <r>
      <t xml:space="preserve">For cities with regular transit service, require or provide incentives for the </t>
    </r>
    <r>
      <rPr>
        <b/>
        <sz val="11"/>
        <color theme="1"/>
        <rFont val="Calibri"/>
        <family val="2"/>
        <scheme val="minor"/>
      </rPr>
      <t>siting of retail services</t>
    </r>
    <r>
      <rPr>
        <sz val="11"/>
        <color theme="1"/>
        <rFont val="Calibri"/>
        <family val="2"/>
        <scheme val="minor"/>
      </rPr>
      <t xml:space="preserve"> at transit/density nodes.</t>
    </r>
  </si>
  <si>
    <r>
      <t xml:space="preserve">For cities with regular transit service, require or provide incentives for the </t>
    </r>
    <r>
      <rPr>
        <b/>
        <sz val="11"/>
        <color theme="1"/>
        <rFont val="Calibri"/>
        <family val="2"/>
        <scheme val="minor"/>
      </rPr>
      <t>siting of higher density housing</t>
    </r>
    <r>
      <rPr>
        <sz val="11"/>
        <color theme="1"/>
        <rFont val="Calibri"/>
        <family val="2"/>
        <scheme val="minor"/>
      </rPr>
      <t xml:space="preserve"> at transit/density nodes.</t>
    </r>
  </si>
  <si>
    <r>
      <t xml:space="preserve">Require purchase of U.S. EPA </t>
    </r>
    <r>
      <rPr>
        <b/>
        <sz val="11"/>
        <color theme="1"/>
        <rFont val="Calibri"/>
        <family val="2"/>
        <scheme val="minor"/>
      </rPr>
      <t>WaterSense</t>
    </r>
    <r>
      <rPr>
        <sz val="11"/>
        <color theme="1"/>
        <rFont val="Calibri"/>
        <family val="2"/>
        <scheme val="minor"/>
      </rPr>
      <t>-certified products.</t>
    </r>
  </si>
  <si>
    <r>
      <t>Lower the environmental footprint of</t>
    </r>
    <r>
      <rPr>
        <b/>
        <sz val="11"/>
        <color theme="1"/>
        <rFont val="Calibri"/>
        <family val="2"/>
        <scheme val="minor"/>
      </rPr>
      <t xml:space="preserve"> meetings and events</t>
    </r>
    <r>
      <rPr>
        <sz val="11"/>
        <color theme="1"/>
        <rFont val="Calibri"/>
        <family val="2"/>
        <scheme val="minor"/>
      </rPr>
      <t xml:space="preserve"> in the city.</t>
    </r>
  </si>
  <si>
    <r>
      <t xml:space="preserve">Use state and national green </t>
    </r>
    <r>
      <rPr>
        <b/>
        <sz val="11"/>
        <color theme="1"/>
        <rFont val="Calibri"/>
        <family val="2"/>
        <scheme val="minor"/>
      </rPr>
      <t>standards/guidelines</t>
    </r>
    <r>
      <rPr>
        <sz val="11"/>
        <color theme="1"/>
        <rFont val="Calibri"/>
        <family val="2"/>
        <scheme val="minor"/>
      </rPr>
      <t xml:space="preserve"> for at least 3 categories of purchasing.</t>
    </r>
  </si>
  <si>
    <r>
      <t xml:space="preserve">Certify as a </t>
    </r>
    <r>
      <rPr>
        <b/>
        <sz val="11"/>
        <color rgb="FF3F3F3F"/>
        <rFont val="Calibri"/>
        <family val="2"/>
        <scheme val="minor"/>
      </rPr>
      <t>Tree City USA</t>
    </r>
    <r>
      <rPr>
        <sz val="11"/>
        <color rgb="FF3F3F3F"/>
        <rFont val="Calibri"/>
        <family val="2"/>
        <scheme val="minor"/>
      </rPr>
      <t>.</t>
    </r>
  </si>
  <si>
    <r>
      <t xml:space="preserve">Budget for and achieve urban </t>
    </r>
    <r>
      <rPr>
        <b/>
        <sz val="11"/>
        <color theme="1"/>
        <rFont val="Calibri"/>
        <family val="2"/>
        <scheme val="minor"/>
      </rPr>
      <t>canopy/tree planting goals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</si>
  <si>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3F3F3F"/>
        <rFont val="Calibri"/>
        <family val="2"/>
        <scheme val="minor"/>
      </rPr>
      <t>Maximize tree planting</t>
    </r>
    <r>
      <rPr>
        <sz val="11"/>
        <color rgb="FF3F3F3F"/>
        <rFont val="Calibri"/>
        <family val="2"/>
        <scheme val="minor"/>
      </rPr>
      <t xml:space="preserve"> along your main downtown street or throughout the city.</t>
    </r>
  </si>
  <si>
    <r>
      <t xml:space="preserve">Plan and budget for a network of parks, green spaces, water features and trails in all </t>
    </r>
    <r>
      <rPr>
        <b/>
        <sz val="11"/>
        <color theme="1"/>
        <rFont val="Calibri"/>
        <family val="2"/>
        <scheme val="minor"/>
      </rPr>
      <t>new development areas</t>
    </r>
    <r>
      <rPr>
        <sz val="11"/>
        <color theme="1"/>
        <rFont val="Calibri"/>
        <family val="2"/>
        <scheme val="minor"/>
      </rPr>
      <t>.</t>
    </r>
  </si>
  <si>
    <r>
      <t xml:space="preserve">Achieve </t>
    </r>
    <r>
      <rPr>
        <b/>
        <sz val="11"/>
        <color rgb="FF3F3F3F"/>
        <rFont val="Calibri"/>
        <family val="2"/>
        <scheme val="minor"/>
      </rPr>
      <t>minimum levels of city greenspace</t>
    </r>
    <r>
      <rPr>
        <sz val="11"/>
        <color rgb="FF3F3F3F"/>
        <rFont val="Calibri"/>
        <family val="2"/>
        <scheme val="minor"/>
      </rPr>
      <t>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</si>
  <si>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low-impact design standards</t>
    </r>
    <r>
      <rPr>
        <sz val="11"/>
        <color theme="1"/>
        <rFont val="Calibri"/>
        <family val="2"/>
        <scheme val="minor"/>
      </rPr>
      <t xml:space="preserve"> in parks and trails that infiltrate or retain all 2 inch, 24-hour stormwater events on site.</t>
    </r>
  </si>
  <si>
    <r>
      <t xml:space="preserve">Certify at least one </t>
    </r>
    <r>
      <rPr>
        <b/>
        <sz val="11"/>
        <color theme="1"/>
        <rFont val="Calibri"/>
        <family val="2"/>
        <scheme val="minor"/>
      </rPr>
      <t xml:space="preserve">golf course </t>
    </r>
    <r>
      <rPr>
        <sz val="11"/>
        <color theme="1"/>
        <rFont val="Calibri"/>
        <family val="2"/>
        <scheme val="minor"/>
      </rPr>
      <t>in the Audubon Cooperative Sanctuary Program.</t>
    </r>
  </si>
  <si>
    <r>
      <t xml:space="preserve">Develop a program to </t>
    </r>
    <r>
      <rPr>
        <b/>
        <sz val="11"/>
        <color rgb="FF3F3F3F"/>
        <rFont val="Calibri"/>
        <family val="2"/>
        <scheme val="minor"/>
      </rPr>
      <t>involve community members</t>
    </r>
    <r>
      <rPr>
        <sz val="11"/>
        <color rgb="FF3F3F3F"/>
        <rFont val="Calibri"/>
        <family val="2"/>
        <scheme val="minor"/>
      </rPr>
      <t xml:space="preserve"> in hands-on land restoration and stewardship projects.</t>
    </r>
  </si>
  <si>
    <r>
      <t xml:space="preserve">Support a multi-party </t>
    </r>
    <r>
      <rPr>
        <b/>
        <sz val="11"/>
        <color theme="1"/>
        <rFont val="Calibri"/>
        <family val="2"/>
        <scheme val="minor"/>
      </rPr>
      <t>community conversation</t>
    </r>
    <r>
      <rPr>
        <sz val="11"/>
        <color theme="1"/>
        <rFont val="Calibri"/>
        <family val="2"/>
        <scheme val="minor"/>
      </rPr>
      <t xml:space="preserve"> around improving local water quality.</t>
    </r>
  </si>
  <si>
    <r>
      <t xml:space="preserve">Adopt and report on measurable, publicly announced </t>
    </r>
    <r>
      <rPr>
        <b/>
        <sz val="11"/>
        <color theme="1"/>
        <rFont val="Calibri"/>
        <family val="2"/>
        <scheme val="minor"/>
      </rPr>
      <t>surface water improvement targets</t>
    </r>
    <r>
      <rPr>
        <sz val="11"/>
        <color theme="1"/>
        <rFont val="Calibri"/>
        <family val="2"/>
        <scheme val="minor"/>
      </rPr>
      <t xml:space="preserve"> for water bodies.</t>
    </r>
  </si>
  <si>
    <r>
      <t xml:space="preserve">Compare the </t>
    </r>
    <r>
      <rPr>
        <b/>
        <sz val="11"/>
        <color theme="1"/>
        <rFont val="Calibri"/>
        <family val="2"/>
        <scheme val="minor"/>
      </rPr>
      <t>energy use and performance</t>
    </r>
    <r>
      <rPr>
        <sz val="11"/>
        <color theme="1"/>
        <rFont val="Calibri"/>
        <family val="2"/>
        <scheme val="minor"/>
      </rPr>
      <t xml:space="preserve"> of your facilities with other peer plants using standardized, free tools.</t>
    </r>
  </si>
  <si>
    <r>
      <t>Clarify/establish one or more</t>
    </r>
    <r>
      <rPr>
        <b/>
        <sz val="11"/>
        <color theme="1"/>
        <rFont val="Calibri"/>
        <family val="2"/>
        <scheme val="minor"/>
      </rPr>
      <t xml:space="preserve"> responsible management entities</t>
    </r>
    <r>
      <rPr>
        <sz val="11"/>
        <color theme="1"/>
        <rFont val="Calibri"/>
        <family val="2"/>
        <scheme val="minor"/>
      </rPr>
      <t xml:space="preserve"> for the proper design, siting, installation, operation, monitoring and maintenance of septic systems.</t>
    </r>
  </si>
  <si>
    <r>
      <t xml:space="preserve">Adopt a subsurface sewage treatment system ordinance based on the Association of Minnesota Counties' </t>
    </r>
    <r>
      <rPr>
        <b/>
        <sz val="11"/>
        <color theme="1"/>
        <rFont val="Calibri"/>
        <family val="2"/>
        <scheme val="minor"/>
      </rPr>
      <t>model ordinance.</t>
    </r>
  </si>
  <si>
    <r>
      <t xml:space="preserve">Install a </t>
    </r>
    <r>
      <rPr>
        <b/>
        <sz val="11"/>
        <color theme="1"/>
        <rFont val="Calibri"/>
        <family val="2"/>
        <scheme val="minor"/>
      </rPr>
      <t>public sector renewable</t>
    </r>
    <r>
      <rPr>
        <sz val="11"/>
        <color theme="1"/>
        <rFont val="Calibri"/>
        <family val="2"/>
        <scheme val="minor"/>
      </rPr>
      <t xml:space="preserve"> energy technology, such as solar electric (PV), solar hot water or hot air, micro-hydro or wind.</t>
    </r>
  </si>
  <si>
    <r>
      <t xml:space="preserve">Create a renewable energy </t>
    </r>
    <r>
      <rPr>
        <b/>
        <sz val="11"/>
        <color theme="1"/>
        <rFont val="Calibri"/>
        <family val="2"/>
        <scheme val="minor"/>
      </rPr>
      <t>financing program</t>
    </r>
    <r>
      <rPr>
        <sz val="11"/>
        <color theme="1"/>
        <rFont val="Calibri"/>
        <family val="2"/>
        <scheme val="minor"/>
      </rPr>
      <t xml:space="preserve"> such as PACE for property owners to install generation capacity/energy efficiency equipment.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</si>
  <si>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solar energy standards or a wind energy ordinance</t>
    </r>
    <r>
      <rPr>
        <sz val="11"/>
        <color theme="1"/>
        <rFont val="Calibri"/>
        <family val="2"/>
        <scheme val="minor"/>
      </rPr>
      <t>.</t>
    </r>
  </si>
  <si>
    <r>
      <t xml:space="preserve">Conduct or participate in a </t>
    </r>
    <r>
      <rPr>
        <b/>
        <sz val="11"/>
        <color theme="1"/>
        <rFont val="Calibri"/>
        <family val="2"/>
        <scheme val="minor"/>
      </rPr>
      <t>buy local campaign</t>
    </r>
    <r>
      <rPr>
        <sz val="11"/>
        <color theme="1"/>
        <rFont val="Calibri"/>
        <family val="2"/>
        <scheme val="minor"/>
      </rPr>
      <t>.</t>
    </r>
  </si>
  <si>
    <r>
      <t xml:space="preserve">Promote </t>
    </r>
    <r>
      <rPr>
        <b/>
        <sz val="11"/>
        <color theme="1"/>
        <rFont val="Calibri"/>
        <family val="2"/>
        <scheme val="minor"/>
      </rPr>
      <t>green businesses that certify</t>
    </r>
    <r>
      <rPr>
        <sz val="11"/>
        <color theme="1"/>
        <rFont val="Calibri"/>
        <family val="2"/>
        <scheme val="minor"/>
      </rPr>
      <t xml:space="preserve"> under a local, regional or national program.</t>
    </r>
  </si>
  <si>
    <r>
      <t xml:space="preserve">Lower the environmental footprint of a </t>
    </r>
    <r>
      <rPr>
        <b/>
        <sz val="11"/>
        <color theme="1"/>
        <rFont val="Calibri"/>
        <family val="2"/>
        <scheme val="minor"/>
      </rPr>
      <t>brownfield remediation/redevelopment</t>
    </r>
    <r>
      <rPr>
        <sz val="11"/>
        <color theme="1"/>
        <rFont val="Calibri"/>
        <family val="2"/>
        <scheme val="minor"/>
      </rPr>
      <t xml:space="preserve"> project.</t>
    </r>
  </si>
  <si>
    <r>
      <t xml:space="preserve">Conduct or support a community </t>
    </r>
    <r>
      <rPr>
        <b/>
        <sz val="11"/>
        <color theme="1"/>
        <rFont val="Calibri"/>
        <family val="2"/>
        <scheme val="minor"/>
      </rPr>
      <t>education, visioning and planning</t>
    </r>
    <r>
      <rPr>
        <sz val="11"/>
        <color theme="1"/>
        <rFont val="Calibri"/>
        <family val="2"/>
        <scheme val="minor"/>
      </rPr>
      <t xml:space="preserve"> initiative using a sustainability framework such as:</t>
    </r>
  </si>
  <si>
    <r>
      <t>Conduct or support a targeted or broad sustainability</t>
    </r>
    <r>
      <rPr>
        <b/>
        <sz val="11"/>
        <color theme="1"/>
        <rFont val="Calibri"/>
        <family val="2"/>
        <scheme val="minor"/>
      </rPr>
      <t xml:space="preserve"> education and action campaign</t>
    </r>
    <r>
      <rPr>
        <sz val="11"/>
        <color theme="1"/>
        <rFont val="Calibri"/>
        <family val="2"/>
        <scheme val="minor"/>
      </rPr>
      <t xml:space="preserve"> involving:</t>
    </r>
  </si>
  <si>
    <r>
      <t xml:space="preserve">Organize goals/outcome </t>
    </r>
    <r>
      <rPr>
        <b/>
        <sz val="11"/>
        <color theme="1"/>
        <rFont val="Calibri"/>
        <family val="2"/>
        <scheme val="minor"/>
      </rPr>
      <t>measures from all city plans</t>
    </r>
    <r>
      <rPr>
        <sz val="11"/>
        <color theme="1"/>
        <rFont val="Calibri"/>
        <family val="2"/>
        <scheme val="minor"/>
      </rPr>
      <t xml:space="preserve"> and report to community members data that show progress toward meeting these goals.</t>
    </r>
  </si>
  <si>
    <r>
      <t xml:space="preserve">Conduct an education/financial assistance campaign around one of the following </t>
    </r>
    <r>
      <rPr>
        <b/>
        <sz val="11"/>
        <color theme="1"/>
        <rFont val="Calibri"/>
        <family val="2"/>
        <scheme val="minor"/>
      </rPr>
      <t>wood burning/auto exhaust</t>
    </r>
    <r>
      <rPr>
        <sz val="11"/>
        <color theme="1"/>
        <rFont val="Calibri"/>
        <family val="2"/>
        <scheme val="minor"/>
      </rPr>
      <t xml:space="preserve"> issues:</t>
    </r>
  </si>
  <si>
    <r>
      <t xml:space="preserve">Arrange for a residential or business/institutional source separated </t>
    </r>
    <r>
      <rPr>
        <b/>
        <sz val="11"/>
        <color theme="1"/>
        <rFont val="Calibri"/>
        <family val="2"/>
        <scheme val="minor"/>
      </rPr>
      <t>organics collection/management</t>
    </r>
    <r>
      <rPr>
        <sz val="11"/>
        <color theme="1"/>
        <rFont val="Calibri"/>
        <family val="2"/>
        <scheme val="minor"/>
      </rPr>
      <t xml:space="preserve"> program.</t>
    </r>
  </si>
  <si>
    <r>
      <t xml:space="preserve">Publicize, promote and use the varied businesses collecting and marketing </t>
    </r>
    <r>
      <rPr>
        <b/>
        <sz val="11"/>
        <color theme="1"/>
        <rFont val="Calibri"/>
        <family val="2"/>
        <scheme val="minor"/>
      </rPr>
      <t>used and repaired consumer goods</t>
    </r>
    <r>
      <rPr>
        <sz val="11"/>
        <color theme="1"/>
        <rFont val="Calibri"/>
        <family val="2"/>
        <scheme val="minor"/>
      </rPr>
      <t xml:space="preserve"> in the city/county.</t>
    </r>
  </si>
  <si>
    <r>
      <t xml:space="preserve">Require by city policy that </t>
    </r>
    <r>
      <rPr>
        <b/>
        <sz val="11"/>
        <color theme="1"/>
        <rFont val="Calibri"/>
        <family val="2"/>
        <scheme val="minor"/>
      </rPr>
      <t>new city-owned buildings</t>
    </r>
    <r>
      <rPr>
        <sz val="11"/>
        <color theme="1"/>
        <rFont val="Calibri"/>
        <family val="2"/>
        <scheme val="minor"/>
      </rPr>
      <t xml:space="preserve"> built in the future use a green building framework.</t>
    </r>
  </si>
  <si>
    <r>
      <t xml:space="preserve">Launch </t>
    </r>
    <r>
      <rPr>
        <b/>
        <sz val="11"/>
        <color theme="1"/>
        <rFont val="Calibri"/>
        <family val="2"/>
        <scheme val="minor"/>
      </rPr>
      <t>telework/flexwork</t>
    </r>
    <r>
      <rPr>
        <sz val="11"/>
        <color theme="1"/>
        <rFont val="Calibri"/>
        <family val="2"/>
        <scheme val="minor"/>
      </rPr>
      <t xml:space="preserve"> efforts in city government, businesses or at a local health care provider.</t>
    </r>
  </si>
  <si>
    <r>
      <t xml:space="preserve">Create/assist a </t>
    </r>
    <r>
      <rPr>
        <b/>
        <sz val="11"/>
        <color theme="1"/>
        <rFont val="Calibri"/>
        <family val="2"/>
        <scheme val="minor"/>
      </rPr>
      <t>Lake Improvement District</t>
    </r>
    <r>
      <rPr>
        <sz val="11"/>
        <color theme="1"/>
        <rFont val="Calibri"/>
        <family val="2"/>
        <scheme val="minor"/>
      </rPr>
      <t>.</t>
    </r>
  </si>
  <si>
    <r>
      <t xml:space="preserve">Create a </t>
    </r>
    <r>
      <rPr>
        <b/>
        <sz val="11"/>
        <color theme="1"/>
        <rFont val="Calibri"/>
        <family val="2"/>
        <scheme val="minor"/>
      </rPr>
      <t>demand-side management</t>
    </r>
    <r>
      <rPr>
        <sz val="11"/>
        <color theme="1"/>
        <rFont val="Calibri"/>
        <family val="2"/>
        <scheme val="minor"/>
      </rPr>
      <t xml:space="preserve"> program to  reduce demands on water and wastewater systems.</t>
    </r>
  </si>
  <si>
    <r>
      <t xml:space="preserve">Actively promote </t>
    </r>
    <r>
      <rPr>
        <b/>
        <sz val="11"/>
        <color theme="1"/>
        <rFont val="Calibri"/>
        <family val="2"/>
        <scheme val="minor"/>
      </rPr>
      <t>green tourism</t>
    </r>
    <r>
      <rPr>
        <sz val="11"/>
        <color theme="1"/>
        <rFont val="Calibri"/>
        <family val="2"/>
        <scheme val="minor"/>
      </rPr>
      <t xml:space="preserve"> resources to tourism and hospitality businesses in/around the city.</t>
    </r>
  </si>
  <si>
    <r>
      <t xml:space="preserve">Document that at least one business/building uses </t>
    </r>
    <r>
      <rPr>
        <b/>
        <sz val="11"/>
        <color theme="1"/>
        <rFont val="Calibri"/>
        <family val="2"/>
        <scheme val="minor"/>
      </rPr>
      <t>waste heat or water</t>
    </r>
    <r>
      <rPr>
        <sz val="11"/>
        <color theme="1"/>
        <rFont val="Calibri"/>
        <family val="2"/>
        <scheme val="minor"/>
      </rPr>
      <t xml:space="preserve"> discharge from another business.</t>
    </r>
  </si>
  <si>
    <r>
      <t xml:space="preserve">Implement an existing </t>
    </r>
    <r>
      <rPr>
        <b/>
        <sz val="11"/>
        <color theme="1"/>
        <rFont val="Calibri"/>
        <family val="2"/>
        <scheme val="minor"/>
      </rPr>
      <t>TMDL implementation plan</t>
    </r>
    <r>
      <rPr>
        <sz val="11"/>
        <color theme="1"/>
        <rFont val="Calibri"/>
        <family val="2"/>
        <scheme val="minor"/>
      </rPr>
      <t>.</t>
    </r>
  </si>
  <si>
    <r>
      <t xml:space="preserve">Adopt and use Minnesota's </t>
    </r>
    <r>
      <rPr>
        <b/>
        <sz val="11"/>
        <color theme="1"/>
        <rFont val="Calibri"/>
        <family val="2"/>
        <scheme val="minor"/>
      </rPr>
      <t>Minimal Impact Design Standards</t>
    </r>
    <r>
      <rPr>
        <sz val="11"/>
        <color theme="1"/>
        <rFont val="Calibri"/>
        <family val="2"/>
        <scheme val="minor"/>
      </rPr>
      <t xml:space="preserve"> (MIDS).</t>
    </r>
  </si>
  <si>
    <r>
      <t xml:space="preserve">Arrange for </t>
    </r>
    <r>
      <rPr>
        <b/>
        <sz val="11"/>
        <color theme="1"/>
        <rFont val="Calibri"/>
        <family val="2"/>
        <scheme val="minor"/>
      </rPr>
      <t>assistance to commercial, retail and industrial businesses</t>
    </r>
    <r>
      <rPr>
        <sz val="11"/>
        <color theme="1"/>
        <rFont val="Calibri"/>
        <family val="2"/>
        <scheme val="minor"/>
      </rPr>
      <t xml:space="preserve"> with water use reduction, pollution prevention and pretreatment prior to discharge to septics.</t>
    </r>
  </si>
  <si>
    <t xml:space="preserve">Number of cities, since 2010, having completed each action at any star level, as of June in the given year </t>
  </si>
  <si>
    <r>
      <rPr>
        <sz val="11"/>
        <color rgb="FF3F3F3F"/>
        <rFont val="Calibri"/>
        <family val="2"/>
        <scheme val="minor"/>
      </rPr>
      <t xml:space="preserve">Invest in energy efficiency opportunities through GESP and </t>
    </r>
    <r>
      <rPr>
        <b/>
        <sz val="11"/>
        <color rgb="FF3F3F3F"/>
        <rFont val="Calibri"/>
        <family val="2"/>
        <scheme val="minor"/>
      </rPr>
      <t>recommissioning/retrofitting</t>
    </r>
    <r>
      <rPr>
        <sz val="11"/>
        <color rgb="FF3F3F3F"/>
        <rFont val="Calibri"/>
        <family val="2"/>
        <scheme val="minor"/>
      </rPr>
      <t xml:space="preserve"> city-owned buildings.</t>
    </r>
  </si>
  <si>
    <r>
      <rPr>
        <sz val="11"/>
        <color theme="1"/>
        <rFont val="Calibri"/>
        <family val="2"/>
        <scheme val="minor"/>
      </rPr>
      <t xml:space="preserve">Purchase LEDs for all </t>
    </r>
    <r>
      <rPr>
        <b/>
        <sz val="11"/>
        <color theme="1"/>
        <rFont val="Calibri"/>
        <family val="2"/>
        <scheme val="minor"/>
      </rPr>
      <t>future street lighting and traffic signals</t>
    </r>
    <r>
      <rPr>
        <sz val="11"/>
        <color theme="1"/>
        <rFont val="Calibri"/>
        <family val="2"/>
        <scheme val="minor"/>
      </rPr>
      <t>.</t>
    </r>
  </si>
  <si>
    <r>
      <t>Replace the city's</t>
    </r>
    <r>
      <rPr>
        <b/>
        <sz val="11"/>
        <color theme="1"/>
        <rFont val="Calibri"/>
        <family val="2"/>
        <scheme val="minor"/>
      </rPr>
      <t xml:space="preserve"> existing street lighting</t>
    </r>
    <r>
      <rPr>
        <sz val="11"/>
        <color theme="1"/>
        <rFont val="Calibri"/>
        <family val="2"/>
        <scheme val="minor"/>
      </rPr>
      <t xml:space="preserve"> with Dark Sky-compliant LEDs, modifying any city franchise/utility agreement and adding smart grid attributes.</t>
    </r>
  </si>
  <si>
    <r>
      <t xml:space="preserve">Replace the city's </t>
    </r>
    <r>
      <rPr>
        <b/>
        <sz val="11"/>
        <color rgb="FF3F3F3F"/>
        <rFont val="Calibri"/>
        <family val="2"/>
        <scheme val="minor"/>
      </rPr>
      <t>existing traffic signals</t>
    </r>
    <r>
      <rPr>
        <sz val="11"/>
        <color rgb="FF3F3F3F"/>
        <rFont val="Calibri"/>
        <family val="2"/>
        <scheme val="minor"/>
      </rPr>
      <t xml:space="preserve"> with LEDs.</t>
    </r>
  </si>
  <si>
    <r>
      <t>Plan for reuse of</t>
    </r>
    <r>
      <rPr>
        <b/>
        <sz val="11"/>
        <color theme="1"/>
        <rFont val="Calibri"/>
        <family val="2"/>
        <scheme val="minor"/>
      </rPr>
      <t xml:space="preserve"> large-format retail buildings, or work with a local school</t>
    </r>
    <r>
      <rPr>
        <sz val="11"/>
        <color theme="1"/>
        <rFont val="Calibri"/>
        <family val="2"/>
        <scheme val="minor"/>
      </rPr>
      <t xml:space="preserve"> to either add-on space or repurpose space into non-school uses.</t>
    </r>
  </si>
  <si>
    <t>11. Living Streets</t>
  </si>
  <si>
    <r>
      <t xml:space="preserve">Retrofit </t>
    </r>
    <r>
      <rPr>
        <b/>
        <sz val="11"/>
        <color theme="1"/>
        <rFont val="Calibri"/>
        <family val="2"/>
        <scheme val="minor"/>
      </rPr>
      <t>city diesel engines or</t>
    </r>
    <r>
      <rPr>
        <sz val="11"/>
        <color theme="1"/>
        <rFont val="Calibri"/>
        <family val="2"/>
        <scheme val="minor"/>
      </rPr>
      <t xml:space="preserve"> install auxiliary power units, utilizing Project GreenFleet or the like.</t>
    </r>
  </si>
  <si>
    <r>
      <t xml:space="preserve">Reduce or eliminate </t>
    </r>
    <r>
      <rPr>
        <b/>
        <sz val="11"/>
        <color theme="1"/>
        <rFont val="Calibri"/>
        <family val="2"/>
        <scheme val="minor"/>
      </rPr>
      <t>parking requirements</t>
    </r>
    <r>
      <rPr>
        <sz val="11"/>
        <color theme="1"/>
        <rFont val="Calibri"/>
        <family val="2"/>
        <scheme val="minor"/>
      </rPr>
      <t xml:space="preserve"> and/or add parking maximums.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</si>
  <si>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travel demand management plan for city employees or incorporate into development regulation</t>
    </r>
    <r>
      <rPr>
        <sz val="11"/>
        <color theme="1"/>
        <rFont val="Calibri"/>
        <family val="2"/>
        <scheme val="minor"/>
      </rPr>
      <t>s TDM or transit-oriented development standards.</t>
    </r>
  </si>
  <si>
    <r>
      <t>Adopt an environmentally preferable purchasing</t>
    </r>
    <r>
      <rPr>
        <b/>
        <sz val="11"/>
        <color rgb="FF3F3F3F"/>
        <rFont val="Calibri"/>
        <family val="2"/>
        <scheme val="minor"/>
      </rPr>
      <t xml:space="preserve"> policy </t>
    </r>
    <r>
      <rPr>
        <sz val="11"/>
        <color rgb="FF3F3F3F"/>
        <rFont val="Calibri"/>
        <family val="2"/>
        <scheme val="minor"/>
      </rPr>
      <t>or administrative guidelines/practices for EnergyStar and recycled paper.</t>
    </r>
  </si>
  <si>
    <r>
      <t>Adopt a</t>
    </r>
    <r>
      <rPr>
        <b/>
        <sz val="11"/>
        <color rgb="FF3F3F3F"/>
        <rFont val="Calibri"/>
        <family val="2"/>
        <scheme val="minor"/>
      </rPr>
      <t xml:space="preserve"> tree preservation or native landscaping</t>
    </r>
    <r>
      <rPr>
        <sz val="11"/>
        <color rgb="FF3F3F3F"/>
        <rFont val="Calibri"/>
        <family val="2"/>
        <scheme val="minor"/>
      </rPr>
      <t xml:space="preserve"> ordinance.</t>
    </r>
  </si>
  <si>
    <r>
      <rPr>
        <b/>
        <sz val="11"/>
        <color theme="1"/>
        <rFont val="Calibri"/>
        <family val="2"/>
        <scheme val="minor"/>
      </rPr>
      <t>Adopt by ordinance</t>
    </r>
    <r>
      <rPr>
        <sz val="11"/>
        <color theme="1"/>
        <rFont val="Calibri"/>
        <family val="2"/>
        <scheme val="minor"/>
      </rPr>
      <t xml:space="preserve"> one or more of the following stormwater infiltration/management strategies:</t>
    </r>
  </si>
  <si>
    <r>
      <t xml:space="preserve">Adopt and implement </t>
    </r>
    <r>
      <rPr>
        <b/>
        <sz val="11"/>
        <color theme="1"/>
        <rFont val="Calibri"/>
        <family val="2"/>
        <scheme val="minor"/>
      </rPr>
      <t>guidelines or design standards/incentives</t>
    </r>
    <r>
      <rPr>
        <sz val="11"/>
        <color theme="1"/>
        <rFont val="Calibri"/>
        <family val="2"/>
        <scheme val="minor"/>
      </rPr>
      <t xml:space="preserve"> for at least one of the following stormwater infiltration/reuse practices:</t>
    </r>
  </si>
  <si>
    <r>
      <t xml:space="preserve">Adopt a </t>
    </r>
    <r>
      <rPr>
        <b/>
        <sz val="11"/>
        <color rgb="FF3F3F3F"/>
        <rFont val="Calibri"/>
        <family val="2"/>
        <scheme val="minor"/>
      </rPr>
      <t>shoreland ordinance</t>
    </r>
    <r>
      <rPr>
        <sz val="11"/>
        <color rgb="FF3F3F3F"/>
        <rFont val="Calibri"/>
        <family val="2"/>
        <scheme val="minor"/>
      </rPr>
      <t xml:space="preserve"> for all river and lake shoreland areas.</t>
    </r>
  </si>
  <si>
    <r>
      <t xml:space="preserve">Implement a </t>
    </r>
    <r>
      <rPr>
        <b/>
        <sz val="11"/>
        <color theme="1"/>
        <rFont val="Calibri"/>
        <family val="2"/>
        <scheme val="minor"/>
      </rPr>
      <t xml:space="preserve">wastewater efficiency project/program </t>
    </r>
    <r>
      <rPr>
        <sz val="11"/>
        <color theme="1"/>
        <rFont val="Calibri"/>
        <family val="2"/>
        <scheme val="minor"/>
      </rPr>
      <t>for business operations: pretreatment, water conservation, business co-location, co-generation or water reuse.</t>
    </r>
  </si>
  <si>
    <t>[action 5 expired]</t>
  </si>
  <si>
    <r>
      <t xml:space="preserve">Support </t>
    </r>
    <r>
      <rPr>
        <b/>
        <sz val="11"/>
        <color theme="1"/>
        <rFont val="Calibri"/>
        <family val="2"/>
        <scheme val="minor"/>
      </rPr>
      <t>new/emerging green businesses</t>
    </r>
    <r>
      <rPr>
        <sz val="11"/>
        <color theme="1"/>
        <rFont val="Calibri"/>
        <family val="2"/>
        <scheme val="minor"/>
      </rPr>
      <t xml:space="preserve"> and green jobs through targeted assistance and new workforce development.</t>
    </r>
  </si>
  <si>
    <r>
      <t xml:space="preserve">Strengthen value-added businesses utilizing </t>
    </r>
    <r>
      <rPr>
        <b/>
        <sz val="11"/>
        <color theme="1"/>
        <rFont val="Calibri"/>
        <family val="2"/>
        <scheme val="minor"/>
      </rPr>
      <t>local waste products and renting</t>
    </r>
    <r>
      <rPr>
        <sz val="11"/>
        <color theme="1"/>
        <rFont val="Calibri"/>
        <family val="2"/>
        <scheme val="minor"/>
      </rPr>
      <t xml:space="preserve"> products/services.</t>
    </r>
  </si>
  <si>
    <r>
      <t xml:space="preserve">Measurably increase </t>
    </r>
    <r>
      <rPr>
        <b/>
        <sz val="11"/>
        <color theme="1"/>
        <rFont val="Calibri"/>
        <family val="2"/>
        <scheme val="minor"/>
      </rPr>
      <t>institutional buying, and sales</t>
    </r>
    <r>
      <rPr>
        <sz val="11"/>
        <color theme="1"/>
        <rFont val="Calibri"/>
        <family val="2"/>
        <scheme val="minor"/>
      </rPr>
      <t xml:space="preserve"> through groceries and restaurants.</t>
    </r>
  </si>
  <si>
    <r>
      <t xml:space="preserve">Customize a model </t>
    </r>
    <r>
      <rPr>
        <b/>
        <sz val="11"/>
        <color theme="1"/>
        <rFont val="Calibri"/>
        <family val="2"/>
        <scheme val="minor"/>
      </rPr>
      <t>sustainable building policy</t>
    </r>
    <r>
      <rPr>
        <sz val="11"/>
        <color theme="1"/>
        <rFont val="Calibri"/>
        <family val="2"/>
        <scheme val="minor"/>
      </rPr>
      <t xml:space="preserve"> and adopt language governing new private development projects that receive city funding/regulatory approval.</t>
    </r>
  </si>
  <si>
    <t>Adopt environmentally preferable covenant guidelines for new common interest communities addressing water, energy, vegetation.</t>
  </si>
  <si>
    <t>6. Comprehensive Plans</t>
  </si>
  <si>
    <t>9. Efficient Highway- &amp; Auto-Oriented Development</t>
  </si>
  <si>
    <t>BP #</t>
  </si>
  <si>
    <r>
      <t xml:space="preserve">Implement an </t>
    </r>
    <r>
      <rPr>
        <b/>
        <sz val="11"/>
        <color theme="1"/>
        <rFont val="Calibri"/>
        <family val="2"/>
        <scheme val="minor"/>
      </rPr>
      <t>energy rating/disclosure policy</t>
    </r>
    <r>
      <rPr>
        <sz val="11"/>
        <color theme="1"/>
        <rFont val="Calibri"/>
        <family val="2"/>
        <scheme val="minor"/>
      </rPr>
      <t xml:space="preserve"> for residential and/or commercial buildings.</t>
    </r>
  </si>
  <si>
    <r>
      <rPr>
        <b/>
        <u/>
        <sz val="11"/>
        <color theme="1"/>
        <rFont val="Calibri"/>
        <family val="2"/>
        <scheme val="minor"/>
      </rPr>
      <t>Cumulative actions for 5 Land Use BPs</t>
    </r>
    <r>
      <rPr>
        <b/>
        <sz val="11"/>
        <color theme="1"/>
        <rFont val="Calibri"/>
        <family val="2"/>
        <scheme val="minor"/>
      </rPr>
      <t xml:space="preserve"> &gt;&gt;&gt;</t>
    </r>
  </si>
  <si>
    <r>
      <rPr>
        <b/>
        <u/>
        <sz val="11"/>
        <color theme="1"/>
        <rFont val="Calibri"/>
        <family val="2"/>
        <scheme val="minor"/>
      </rPr>
      <t>Cumulative actions for 5 Building BPs</t>
    </r>
    <r>
      <rPr>
        <b/>
        <sz val="11"/>
        <color theme="1"/>
        <rFont val="Calibri"/>
        <family val="2"/>
        <scheme val="minor"/>
      </rPr>
      <t xml:space="preserve"> &gt;&gt;&gt;</t>
    </r>
  </si>
  <si>
    <r>
      <t xml:space="preserve">Adopt goals to </t>
    </r>
    <r>
      <rPr>
        <b/>
        <sz val="11"/>
        <color rgb="FF333333"/>
        <rFont val="Calibri"/>
        <family val="2"/>
        <scheme val="minor"/>
      </rPr>
      <t>revegetate shoreland</t>
    </r>
    <r>
      <rPr>
        <sz val="11"/>
        <color rgb="FF333333"/>
        <rFont val="Calibri"/>
        <family val="2"/>
        <scheme val="minor"/>
      </rPr>
      <t xml:space="preserve"> and create a local program or outreach effort to help property owners with revegetation.</t>
    </r>
  </si>
  <si>
    <r>
      <rPr>
        <b/>
        <u/>
        <sz val="11"/>
        <color theme="1"/>
        <rFont val="Calibri"/>
        <family val="2"/>
        <scheme val="minor"/>
      </rPr>
      <t>Cumulative actions for 9 Environmental BPs</t>
    </r>
    <r>
      <rPr>
        <b/>
        <sz val="11"/>
        <color theme="1"/>
        <rFont val="Calibri"/>
        <family val="2"/>
        <scheme val="minor"/>
      </rPr>
      <t xml:space="preserve"> &gt;&gt;&gt;</t>
    </r>
  </si>
  <si>
    <r>
      <rPr>
        <sz val="11"/>
        <rFont val="Calibri"/>
        <family val="2"/>
        <scheme val="minor"/>
      </rPr>
      <t xml:space="preserve">Support or create a program that enables community members to participate in a </t>
    </r>
    <r>
      <rPr>
        <b/>
        <sz val="11"/>
        <rFont val="Calibri"/>
        <family val="2"/>
        <scheme val="minor"/>
      </rPr>
      <t>community renewable energy</t>
    </r>
    <r>
      <rPr>
        <sz val="11"/>
        <rFont val="Calibri"/>
        <family val="2"/>
        <scheme val="minor"/>
      </rPr>
      <t xml:space="preserve"> project.</t>
    </r>
  </si>
  <si>
    <r>
      <t xml:space="preserve">Create an </t>
    </r>
    <r>
      <rPr>
        <b/>
        <sz val="11"/>
        <rFont val="Calibri"/>
        <family val="2"/>
        <scheme val="minor"/>
      </rPr>
      <t>expedited permit process</t>
    </r>
    <r>
      <rPr>
        <sz val="11"/>
        <rFont val="Calibri"/>
        <family val="2"/>
        <scheme val="minor"/>
      </rPr>
      <t xml:space="preserve"> for residents and businesses to install solar energy systems.</t>
    </r>
  </si>
  <si>
    <r>
      <t xml:space="preserve">Help businesses register as users of the </t>
    </r>
    <r>
      <rPr>
        <b/>
        <sz val="11"/>
        <rFont val="Calibri"/>
        <family val="2"/>
        <scheme val="minor"/>
      </rPr>
      <t>Minnesota Materials Exchange</t>
    </r>
    <r>
      <rPr>
        <sz val="11"/>
        <rFont val="Calibri"/>
        <family val="2"/>
        <scheme val="minor"/>
      </rPr>
      <t>.</t>
    </r>
  </si>
  <si>
    <r>
      <t xml:space="preserve">Customize a </t>
    </r>
    <r>
      <rPr>
        <b/>
        <sz val="11"/>
        <color theme="1"/>
        <rFont val="Calibri"/>
        <family val="2"/>
        <scheme val="minor"/>
      </rPr>
      <t>sustainable building renovation policy</t>
    </r>
    <r>
      <rPr>
        <sz val="11"/>
        <color theme="1"/>
        <rFont val="Calibri"/>
        <family val="2"/>
        <scheme val="minor"/>
      </rPr>
      <t xml:space="preserve"> &amp; adopt language governing commercial renovation projects that receive city funding/regulatory approval.</t>
    </r>
  </si>
  <si>
    <r>
      <t xml:space="preserve">Require/build/facilitate 4+ of the following in a </t>
    </r>
    <r>
      <rPr>
        <b/>
        <sz val="11"/>
        <color theme="1"/>
        <rFont val="Calibri"/>
        <family val="2"/>
        <scheme val="minor"/>
      </rPr>
      <t>business/industrial project</t>
    </r>
    <r>
      <rPr>
        <sz val="11"/>
        <color theme="1"/>
        <rFont val="Calibri"/>
        <family val="2"/>
        <scheme val="minor"/>
      </rPr>
      <t>:</t>
    </r>
  </si>
  <si>
    <t xml:space="preserve">BP Action #  </t>
  </si>
  <si>
    <r>
      <t xml:space="preserve">Set minimum standards for the percentage of recycled-content material in asphalt and roadbed aggregate or other </t>
    </r>
    <r>
      <rPr>
        <b/>
        <sz val="11"/>
        <color theme="1"/>
        <rFont val="Calibri"/>
        <family val="2"/>
        <scheme val="minor"/>
      </rPr>
      <t>construction materials.</t>
    </r>
  </si>
  <si>
    <t xml:space="preserve">Cumulative actions completed through June of each year: </t>
  </si>
  <si>
    <r>
      <t xml:space="preserve">Include </t>
    </r>
    <r>
      <rPr>
        <b/>
        <sz val="11"/>
        <color rgb="FF3F3F3F"/>
        <rFont val="Calibri"/>
        <family val="2"/>
        <scheme val="minor"/>
      </rPr>
      <t>ecologic provisions</t>
    </r>
    <r>
      <rPr>
        <sz val="11"/>
        <color rgb="FF3F3F3F"/>
        <rFont val="Calibri"/>
        <family val="2"/>
        <scheme val="minor"/>
      </rPr>
      <t xml:space="preserve"> in the comprehensive plan that explicitly aim to minimize open space fragmentation and/or establish a growth area with expansion criteria.</t>
    </r>
  </si>
  <si>
    <t>[action 1 expired]</t>
  </si>
  <si>
    <t>29 Climate Adaptation</t>
  </si>
  <si>
    <r>
      <rPr>
        <i/>
        <sz val="11"/>
        <color theme="1"/>
        <rFont val="Calibri"/>
        <family val="2"/>
        <scheme val="minor"/>
      </rPr>
      <t>Recognition minimum for Step 3 for Category A &amp; B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1: Public Buildings</t>
    </r>
  </si>
  <si>
    <t>2: Private Buildings</t>
  </si>
  <si>
    <t>3: New Buildings</t>
  </si>
  <si>
    <t>4: Lighting</t>
  </si>
  <si>
    <t>5: Building Reuse</t>
  </si>
  <si>
    <r>
      <rPr>
        <i/>
        <sz val="11"/>
        <color theme="1"/>
        <rFont val="Calibri"/>
        <family val="2"/>
        <scheme val="minor"/>
      </rPr>
      <t>Recognition minimum for Step 3 for all Category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6: Comp Plan</t>
    </r>
  </si>
  <si>
    <t>7: Density</t>
  </si>
  <si>
    <t>8: Mixed Use</t>
  </si>
  <si>
    <t>9: Auto-Orientation</t>
  </si>
  <si>
    <t>10: Conservation Design</t>
  </si>
  <si>
    <r>
      <rPr>
        <i/>
        <sz val="11"/>
        <color theme="1"/>
        <rFont val="Calibri"/>
        <family val="2"/>
        <scheme val="minor"/>
      </rPr>
      <t>Rec. min., Step 3, Cat. A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11: Living Streets</t>
    </r>
  </si>
  <si>
    <r>
      <rPr>
        <i/>
        <sz val="11"/>
        <color theme="1"/>
        <rFont val="Calibri"/>
        <family val="2"/>
        <scheme val="minor"/>
      </rPr>
      <t>Rec. min., Step 3, Cat. A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12: Mobility Options</t>
    </r>
  </si>
  <si>
    <t>13: City Fleets</t>
  </si>
  <si>
    <t>14: TOD / TDM</t>
  </si>
  <si>
    <r>
      <rPr>
        <i/>
        <sz val="11"/>
        <color theme="1"/>
        <rFont val="Calibri"/>
        <family val="2"/>
        <scheme val="minor"/>
      </rPr>
      <t>Rec. min., Step 3, all Cat.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15: Sustainable Purchasing</t>
    </r>
  </si>
  <si>
    <r>
      <rPr>
        <i/>
        <sz val="11"/>
        <color theme="1"/>
        <rFont val="Calibri"/>
        <family val="2"/>
        <scheme val="minor"/>
      </rPr>
      <t>Rec. min., Step 3, Cat. A &amp; B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16: Urban Forests</t>
    </r>
  </si>
  <si>
    <r>
      <rPr>
        <i/>
        <sz val="11"/>
        <color theme="1"/>
        <rFont val="Calibri"/>
        <family val="2"/>
        <scheme val="minor"/>
      </rPr>
      <t>Rec. min., Step 3, Cat. A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17: Stormwater</t>
    </r>
  </si>
  <si>
    <t>18: Parks &amp; Trails</t>
  </si>
  <si>
    <t>19: Surface Water</t>
  </si>
  <si>
    <t>20: Water/Sewer Systems</t>
  </si>
  <si>
    <t>21: Septics</t>
  </si>
  <si>
    <t>22: Solid Waste</t>
  </si>
  <si>
    <t>23: Local Air Quality</t>
  </si>
  <si>
    <t>Cumulative actions completed at a 1-star level</t>
  </si>
  <si>
    <t>Cumulative actions completed at a 2-star level</t>
  </si>
  <si>
    <t>Cumulative actions completed at a 3-star level</t>
  </si>
  <si>
    <r>
      <rPr>
        <i/>
        <sz val="11"/>
        <color theme="1"/>
        <rFont val="Calibri"/>
        <family val="2"/>
        <scheme val="minor"/>
      </rPr>
      <t>Rec. min., Step 3, all Cat.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24: Metrics, Engagement</t>
    </r>
  </si>
  <si>
    <r>
      <rPr>
        <i/>
        <sz val="11"/>
        <color theme="1"/>
        <rFont val="Calibri"/>
        <family val="2"/>
        <scheme val="minor"/>
      </rPr>
      <t>Rec. min., Step 3, Cat. A &amp; B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25: Businesses</t>
    </r>
  </si>
  <si>
    <t>26: Renewables</t>
  </si>
  <si>
    <t>27: Local Food</t>
  </si>
  <si>
    <t>28: Business Networks</t>
  </si>
  <si>
    <r>
      <t xml:space="preserve">Adopt a </t>
    </r>
    <r>
      <rPr>
        <b/>
        <sz val="11"/>
        <color theme="1"/>
        <rFont val="Calibri"/>
        <family val="2"/>
        <scheme val="minor"/>
      </rPr>
      <t>commercial zoning district permitting</t>
    </r>
    <r>
      <rPr>
        <sz val="11"/>
        <color theme="1"/>
        <rFont val="Calibri"/>
        <family val="2"/>
        <scheme val="minor"/>
      </rPr>
      <t xml:space="preserve"> auto-oriented land uses.</t>
    </r>
  </si>
  <si>
    <r>
      <t xml:space="preserve">Participate in </t>
    </r>
    <r>
      <rPr>
        <b/>
        <sz val="11"/>
        <color theme="1"/>
        <rFont val="Calibri"/>
        <family val="2"/>
        <scheme val="minor"/>
      </rPr>
      <t>regional economic development planning.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</si>
  <si>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infrastructure design standards</t>
    </r>
    <r>
      <rPr>
        <sz val="11"/>
        <color theme="1"/>
        <rFont val="Calibri"/>
        <family val="2"/>
        <scheme val="minor"/>
      </rPr>
      <t xml:space="preserve"> that protect the economic and ecologic functions of the corridor.</t>
    </r>
  </si>
  <si>
    <r>
      <t xml:space="preserve">Create incentives for </t>
    </r>
    <r>
      <rPr>
        <b/>
        <sz val="11"/>
        <color theme="1"/>
        <rFont val="Calibri"/>
        <family val="2"/>
        <scheme val="minor"/>
      </rPr>
      <t>vertical mixed-use</t>
    </r>
    <r>
      <rPr>
        <sz val="11"/>
        <color theme="1"/>
        <rFont val="Calibri"/>
        <family val="2"/>
        <scheme val="minor"/>
      </rPr>
      <t xml:space="preserve"> development in appropriate locations.</t>
    </r>
  </si>
  <si>
    <r>
      <rPr>
        <b/>
        <sz val="11"/>
        <color rgb="FF3F3F3F"/>
        <rFont val="Calibri"/>
        <family val="2"/>
        <scheme val="minor"/>
      </rPr>
      <t>Promote walking, biking and transit</t>
    </r>
    <r>
      <rPr>
        <sz val="11"/>
        <color rgb="FF3F3F3F"/>
        <rFont val="Calibri"/>
        <family val="2"/>
        <scheme val="minor"/>
      </rPr>
      <t xml:space="preserve"> use.</t>
    </r>
  </si>
  <si>
    <r>
      <t xml:space="preserve">Prominently identify on the city's web site several </t>
    </r>
    <r>
      <rPr>
        <b/>
        <sz val="11"/>
        <color theme="1"/>
        <rFont val="Calibri"/>
        <family val="2"/>
        <scheme val="minor"/>
      </rPr>
      <t>mobility options for hire.</t>
    </r>
  </si>
  <si>
    <r>
      <t>Promote</t>
    </r>
    <r>
      <rPr>
        <b/>
        <sz val="11"/>
        <color theme="1"/>
        <rFont val="Calibri"/>
        <family val="2"/>
        <scheme val="minor"/>
      </rPr>
      <t xml:space="preserve"> carpooling or ridesharing</t>
    </r>
    <r>
      <rPr>
        <sz val="11"/>
        <color theme="1"/>
        <rFont val="Calibri"/>
        <family val="2"/>
        <scheme val="minor"/>
      </rPr>
      <t xml:space="preserve"> among community members.</t>
    </r>
  </si>
  <si>
    <r>
      <rPr>
        <b/>
        <sz val="11"/>
        <color theme="1"/>
        <rFont val="Calibri"/>
        <family val="2"/>
        <scheme val="minor"/>
      </rPr>
      <t>Efficiently use existing fleet</t>
    </r>
    <r>
      <rPr>
        <sz val="11"/>
        <color theme="1"/>
        <rFont val="Calibri"/>
        <family val="2"/>
        <scheme val="minor"/>
      </rPr>
      <t xml:space="preserve"> of city vehicles..</t>
    </r>
  </si>
  <si>
    <r>
      <t xml:space="preserve">Phase-in no-idling practices, </t>
    </r>
    <r>
      <rPr>
        <b/>
        <sz val="11"/>
        <color rgb="FF3F3F3F"/>
        <rFont val="Calibri"/>
        <family val="2"/>
        <scheme val="minor"/>
      </rPr>
      <t>operational and fuel changes, and equipment changes</t>
    </r>
    <r>
      <rPr>
        <sz val="11"/>
        <color rgb="FF3F3F3F"/>
        <rFont val="Calibri"/>
        <family val="2"/>
        <scheme val="minor"/>
      </rPr>
      <t>.</t>
    </r>
  </si>
  <si>
    <r>
      <t xml:space="preserve">Document that the local </t>
    </r>
    <r>
      <rPr>
        <b/>
        <sz val="11"/>
        <color theme="1"/>
        <rFont val="Calibri"/>
        <family val="2"/>
        <scheme val="minor"/>
      </rPr>
      <t xml:space="preserve">school bus fleet </t>
    </r>
    <r>
      <rPr>
        <sz val="11"/>
        <color theme="1"/>
        <rFont val="Calibri"/>
        <family val="2"/>
        <scheme val="minor"/>
      </rPr>
      <t>has optimized routes, start times, boundaries, vehicle efficiency and fuels, driver actions.</t>
    </r>
  </si>
  <si>
    <r>
      <t>Adopt/use</t>
    </r>
    <r>
      <rPr>
        <b/>
        <sz val="11"/>
        <rFont val="Calibri"/>
        <family val="2"/>
        <scheme val="minor"/>
      </rPr>
      <t xml:space="preserve"> best practices for urban tree planting</t>
    </r>
    <r>
      <rPr>
        <sz val="11"/>
        <rFont val="Calibri"/>
        <family val="2"/>
        <scheme val="minor"/>
      </rPr>
      <t>/quality.</t>
    </r>
  </si>
  <si>
    <r>
      <t xml:space="preserve">Document that </t>
    </r>
    <r>
      <rPr>
        <b/>
        <sz val="11"/>
        <color theme="1"/>
        <rFont val="Calibri"/>
        <family val="2"/>
        <scheme val="minor"/>
      </rPr>
      <t>operation/maintenance/ construction / remodeling</t>
    </r>
    <r>
      <rPr>
        <sz val="11"/>
        <color theme="1"/>
        <rFont val="Calibri"/>
        <family val="2"/>
        <scheme val="minor"/>
      </rPr>
      <t xml:space="preserve"> of a park building used a green building framework.</t>
    </r>
  </si>
  <si>
    <r>
      <t xml:space="preserve">Create a program to </t>
    </r>
    <r>
      <rPr>
        <b/>
        <sz val="11"/>
        <color theme="1"/>
        <rFont val="Calibri"/>
        <family val="2"/>
        <scheme val="minor"/>
      </rPr>
      <t>finance septic systems upgrades</t>
    </r>
    <r>
      <rPr>
        <sz val="11"/>
        <color theme="1"/>
        <rFont val="Calibri"/>
        <family val="2"/>
        <scheme val="minor"/>
      </rPr>
      <t>.</t>
    </r>
  </si>
  <si>
    <r>
      <t xml:space="preserve">Determine that a (re)development meets a minimum point threshold under </t>
    </r>
    <r>
      <rPr>
        <b/>
        <sz val="11"/>
        <color rgb="FF333333"/>
        <rFont val="Calibri"/>
        <family val="2"/>
        <scheme val="minor"/>
      </rPr>
      <t>LEED for Neighborhood Development or the Equitable Development Scorecard</t>
    </r>
    <r>
      <rPr>
        <sz val="11"/>
        <color rgb="FF333333"/>
        <rFont val="Calibri"/>
        <family val="2"/>
        <scheme val="minor"/>
      </rPr>
      <t>.</t>
    </r>
  </si>
  <si>
    <r>
      <t>Adopt development policies for</t>
    </r>
    <r>
      <rPr>
        <b/>
        <sz val="11"/>
        <color rgb="FF333333"/>
        <rFont val="Calibri"/>
        <family val="2"/>
        <scheme val="minor"/>
      </rPr>
      <t xml:space="preserve"> large format developments</t>
    </r>
    <r>
      <rPr>
        <sz val="11"/>
        <color rgb="FF333333"/>
        <rFont val="Calibri"/>
        <family val="2"/>
        <scheme val="minor"/>
      </rPr>
      <t>, such as a scorecard approval process, tax productivity thresholds, size caps, bans, required decommissioning of vacant property.</t>
    </r>
  </si>
  <si>
    <r>
      <t xml:space="preserve">Adopt zoning language or approve a development project that follows </t>
    </r>
    <r>
      <rPr>
        <b/>
        <sz val="11"/>
        <color theme="1"/>
        <rFont val="Calibri"/>
        <family val="2"/>
        <scheme val="minor"/>
      </rPr>
      <t>green street and/or walkable streets</t>
    </r>
    <r>
      <rPr>
        <sz val="11"/>
        <color theme="1"/>
        <rFont val="Calibri"/>
        <family val="2"/>
        <scheme val="minor"/>
      </rPr>
      <t xml:space="preserve"> principles.</t>
    </r>
  </si>
  <si>
    <r>
      <rPr>
        <b/>
        <sz val="11"/>
        <color theme="1"/>
        <rFont val="Calibri"/>
        <family val="2"/>
        <scheme val="minor"/>
      </rPr>
      <t>Modify a street</t>
    </r>
    <r>
      <rPr>
        <sz val="11"/>
        <color theme="1"/>
        <rFont val="Calibri"/>
        <family val="2"/>
        <scheme val="minor"/>
      </rPr>
      <t xml:space="preserve"> in compliance with the city's complete streets policy.</t>
    </r>
  </si>
  <si>
    <r>
      <t>Launch an</t>
    </r>
    <r>
      <rPr>
        <b/>
        <sz val="11"/>
        <color theme="1"/>
        <rFont val="Calibri"/>
        <family val="2"/>
        <scheme val="minor"/>
      </rPr>
      <t xml:space="preserve"> Active Living campaign</t>
    </r>
    <r>
      <rPr>
        <sz val="11"/>
        <color theme="1"/>
        <rFont val="Calibri"/>
        <family val="2"/>
        <scheme val="minor"/>
      </rPr>
      <t xml:space="preserve"> such as a Safe Routes to School program.</t>
    </r>
  </si>
  <si>
    <r>
      <t xml:space="preserve">Implement multimodal transportation best management practices in the workplace for </t>
    </r>
    <r>
      <rPr>
        <b/>
        <sz val="11"/>
        <color theme="1"/>
        <rFont val="Calibri"/>
        <family val="2"/>
        <scheme val="minor"/>
      </rPr>
      <t>city employees</t>
    </r>
    <r>
      <rPr>
        <sz val="11"/>
        <color theme="1"/>
        <rFont val="Calibri"/>
        <family val="2"/>
        <scheme val="minor"/>
      </rPr>
      <t>.</t>
    </r>
  </si>
  <si>
    <r>
      <t xml:space="preserve">Purchase energy used by city government with a </t>
    </r>
    <r>
      <rPr>
        <b/>
        <sz val="11"/>
        <color theme="1"/>
        <rFont val="Calibri"/>
        <family val="2"/>
        <scheme val="minor"/>
      </rPr>
      <t>higher renewable percentage</t>
    </r>
    <r>
      <rPr>
        <sz val="11"/>
        <color theme="1"/>
        <rFont val="Calibri"/>
        <family val="2"/>
        <scheme val="minor"/>
      </rPr>
      <t xml:space="preserve"> than required by Minnesota law.</t>
    </r>
  </si>
  <si>
    <r>
      <rPr>
        <b/>
        <sz val="11"/>
        <color rgb="FF3F3F3F"/>
        <rFont val="Calibri"/>
        <family val="2"/>
        <scheme val="minor"/>
      </rPr>
      <t>Make improvements</t>
    </r>
    <r>
      <rPr>
        <sz val="11"/>
        <color rgb="FF3F3F3F"/>
        <rFont val="Calibri"/>
        <family val="2"/>
        <scheme val="minor"/>
      </rPr>
      <t xml:space="preserve"> within your city's system of parks, offroad trails and open spaces.</t>
    </r>
  </si>
  <si>
    <r>
      <t xml:space="preserve">Use a </t>
    </r>
    <r>
      <rPr>
        <b/>
        <sz val="11"/>
        <color theme="1"/>
        <rFont val="Calibri"/>
        <family val="2"/>
        <scheme val="minor"/>
      </rPr>
      <t>community process</t>
    </r>
    <r>
      <rPr>
        <sz val="11"/>
        <color theme="1"/>
        <rFont val="Calibri"/>
        <family val="2"/>
        <scheme val="minor"/>
      </rPr>
      <t xml:space="preserve"> to address failing septic systems.</t>
    </r>
  </si>
  <si>
    <r>
      <t xml:space="preserve">Install, assist with and promote one or more </t>
    </r>
    <r>
      <rPr>
        <b/>
        <sz val="11"/>
        <color theme="1"/>
        <rFont val="Calibri"/>
        <family val="2"/>
        <scheme val="minor"/>
      </rPr>
      <t>public fueling stations</t>
    </r>
    <r>
      <rPr>
        <sz val="11"/>
        <color theme="1"/>
        <rFont val="Calibri"/>
        <family val="2"/>
        <scheme val="minor"/>
      </rPr>
      <t xml:space="preserve"> for plug-in hybrid and full electric vehicles, flex-fuel ethanol vehicles, CNG vehicles.</t>
    </r>
  </si>
  <si>
    <r>
      <rPr>
        <b/>
        <sz val="11"/>
        <color rgb="FF3F3F3F"/>
        <rFont val="Calibri"/>
        <family val="2"/>
        <scheme val="minor"/>
      </rPr>
      <t xml:space="preserve">Use a committee to </t>
    </r>
    <r>
      <rPr>
        <sz val="11"/>
        <color rgb="FF3F3F3F"/>
        <rFont val="Calibri"/>
        <family val="2"/>
        <scheme val="minor"/>
      </rPr>
      <t>lead, coordinate and report</t>
    </r>
    <r>
      <rPr>
        <b/>
        <sz val="11"/>
        <color rgb="FF3F3F3F"/>
        <rFont val="Calibri"/>
        <family val="2"/>
        <scheme val="minor"/>
      </rPr>
      <t xml:space="preserve"> to community members on implementation of GreenStep best practices.</t>
    </r>
  </si>
  <si>
    <r>
      <t>Measure and report progress on</t>
    </r>
    <r>
      <rPr>
        <b/>
        <sz val="11"/>
        <color theme="1"/>
        <rFont val="Calibri"/>
        <family val="2"/>
        <scheme val="minor"/>
      </rPr>
      <t xml:space="preserve"> sustainability indicators</t>
    </r>
    <r>
      <rPr>
        <sz val="11"/>
        <color theme="1"/>
        <rFont val="Calibri"/>
        <family val="2"/>
        <scheme val="minor"/>
      </rPr>
      <t>.</t>
    </r>
  </si>
  <si>
    <r>
      <t xml:space="preserve">Inventory and promote </t>
    </r>
    <r>
      <rPr>
        <b/>
        <sz val="11"/>
        <color rgb="FF3F3F3F"/>
        <rFont val="Calibri"/>
        <family val="2"/>
        <scheme val="minor"/>
      </rPr>
      <t>local food production</t>
    </r>
    <r>
      <rPr>
        <sz val="11"/>
        <color rgb="FF3F3F3F"/>
        <rFont val="Calibri"/>
        <family val="2"/>
        <scheme val="minor"/>
      </rPr>
      <t>/distribution within the city.</t>
    </r>
  </si>
  <si>
    <r>
      <t xml:space="preserve">Integrate climate resilience into city or tribal </t>
    </r>
    <r>
      <rPr>
        <b/>
        <sz val="11"/>
        <color theme="1"/>
        <rFont val="Calibri"/>
        <family val="2"/>
        <scheme val="minor"/>
      </rPr>
      <t>planning, policy, operations, and budgeting</t>
    </r>
    <r>
      <rPr>
        <sz val="11"/>
        <color theme="1"/>
        <rFont val="Calibri"/>
        <family val="2"/>
        <scheme val="minor"/>
      </rPr>
      <t xml:space="preserve"> processes.</t>
    </r>
  </si>
  <si>
    <r>
      <rPr>
        <b/>
        <sz val="11"/>
        <color theme="1"/>
        <rFont val="Calibri"/>
        <family val="2"/>
        <scheme val="minor"/>
      </rPr>
      <t>Increase social connectedness</t>
    </r>
    <r>
      <rPr>
        <sz val="11"/>
        <color theme="1"/>
        <rFont val="Calibri"/>
        <family val="2"/>
        <scheme val="minor"/>
      </rPr>
      <t xml:space="preserve"> through engagement, capacity building, public investment, and opportunities for economically vulnerable residents to improve their economic prosperity.</t>
    </r>
  </si>
  <si>
    <r>
      <t xml:space="preserve">Reduce the </t>
    </r>
    <r>
      <rPr>
        <b/>
        <sz val="11"/>
        <color theme="1"/>
        <rFont val="Calibri"/>
        <family val="2"/>
        <scheme val="minor"/>
      </rPr>
      <t>urban heat impacts of public</t>
    </r>
    <r>
      <rPr>
        <sz val="11"/>
        <color theme="1"/>
        <rFont val="Calibri"/>
        <family val="2"/>
        <scheme val="minor"/>
      </rPr>
      <t xml:space="preserve"> buildings, sites, and infrastructure and provide resiliency co-benefits.</t>
    </r>
  </si>
  <si>
    <r>
      <rPr>
        <i/>
        <sz val="11"/>
        <color theme="1"/>
        <rFont val="Calibri"/>
        <family val="2"/>
        <scheme val="minor"/>
      </rPr>
      <t>Rec. min., Step 3, Cat. A &amp; B &amp; C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29: Climate Adaptation</t>
    </r>
  </si>
  <si>
    <t>Cumulative actions completed through June of each year for each BP:</t>
  </si>
  <si>
    <r>
      <t>Be recognized under the</t>
    </r>
    <r>
      <rPr>
        <b/>
        <sz val="11"/>
        <color theme="1"/>
        <rFont val="Calibri"/>
        <family val="2"/>
        <scheme val="minor"/>
      </rPr>
      <t xml:space="preserve"> MN Bird City Program</t>
    </r>
    <r>
      <rPr>
        <sz val="11"/>
        <color theme="1"/>
        <rFont val="Calibri"/>
        <family val="2"/>
        <scheme val="minor"/>
      </rPr>
      <t>.</t>
    </r>
  </si>
  <si>
    <t xml:space="preserve">Reduce de-icing salt use. </t>
  </si>
  <si>
    <r>
      <t>Complete the</t>
    </r>
    <r>
      <rPr>
        <b/>
        <sz val="11"/>
        <color theme="1"/>
        <rFont val="Calibri"/>
        <family val="2"/>
        <scheme val="minor"/>
      </rPr>
      <t xml:space="preserve"> Blue Star City</t>
    </r>
    <r>
      <rPr>
        <sz val="11"/>
        <color theme="1"/>
        <rFont val="Calibri"/>
        <family val="2"/>
        <scheme val="minor"/>
      </rPr>
      <t xml:space="preserve"> stormwater management assessment.</t>
    </r>
  </si>
  <si>
    <r>
      <t xml:space="preserve">Create a </t>
    </r>
    <r>
      <rPr>
        <b/>
        <sz val="11"/>
        <color theme="1"/>
        <rFont val="Calibri"/>
        <family val="2"/>
        <scheme val="minor"/>
      </rPr>
      <t>stormwater utility</t>
    </r>
    <r>
      <rPr>
        <sz val="11"/>
        <color theme="1"/>
        <rFont val="Calibri"/>
        <family val="2"/>
        <scheme val="minor"/>
      </rPr>
      <t xml:space="preserve"> that uses variable fees.</t>
    </r>
  </si>
  <si>
    <r>
      <t xml:space="preserve">Create </t>
    </r>
    <r>
      <rPr>
        <b/>
        <sz val="11"/>
        <color theme="1"/>
        <rFont val="Calibri"/>
        <family val="2"/>
        <scheme val="minor"/>
      </rPr>
      <t>park management standards/practices</t>
    </r>
    <r>
      <rPr>
        <sz val="11"/>
        <color theme="1"/>
        <rFont val="Calibri"/>
        <family val="2"/>
        <scheme val="minor"/>
      </rPr>
      <t>.</t>
    </r>
  </si>
  <si>
    <r>
      <t xml:space="preserve">Build </t>
    </r>
    <r>
      <rPr>
        <b/>
        <sz val="11"/>
        <color theme="1"/>
        <rFont val="Calibri"/>
        <family val="2"/>
        <scheme val="minor"/>
      </rPr>
      <t>community capacity to protect existing trees</t>
    </r>
    <r>
      <rPr>
        <sz val="11"/>
        <color theme="1"/>
        <rFont val="Calibri"/>
        <family val="2"/>
        <scheme val="minor"/>
      </rPr>
      <t>/plant resilient species.</t>
    </r>
  </si>
  <si>
    <r>
      <t xml:space="preserve">Require </t>
    </r>
    <r>
      <rPr>
        <b/>
        <sz val="11"/>
        <color theme="1"/>
        <rFont val="Calibri"/>
        <family val="2"/>
        <scheme val="minor"/>
      </rPr>
      <t>printing services</t>
    </r>
    <r>
      <rPr>
        <sz val="11"/>
        <color theme="1"/>
        <rFont val="Calibri"/>
        <family val="2"/>
        <scheme val="minor"/>
      </rPr>
      <t xml:space="preserve"> to be purchased from companies certified.</t>
    </r>
  </si>
  <si>
    <r>
      <t xml:space="preserve">Establish a </t>
    </r>
    <r>
      <rPr>
        <b/>
        <sz val="11"/>
        <color theme="1"/>
        <rFont val="Calibri"/>
        <family val="2"/>
        <scheme val="minor"/>
      </rPr>
      <t>local purchasing</t>
    </r>
    <r>
      <rPr>
        <sz val="11"/>
        <color theme="1"/>
        <rFont val="Calibri"/>
        <family val="2"/>
        <scheme val="minor"/>
      </rPr>
      <t xml:space="preserve"> preference and promotion effort.  </t>
    </r>
  </si>
  <si>
    <r>
      <t xml:space="preserve">Identify, prioritize and remedy </t>
    </r>
    <r>
      <rPr>
        <b/>
        <sz val="11"/>
        <color theme="1"/>
        <rFont val="Calibri"/>
        <family val="2"/>
        <scheme val="minor"/>
      </rPr>
      <t xml:space="preserve">complete streets gaps </t>
    </r>
    <r>
      <rPr>
        <sz val="11"/>
        <color theme="1"/>
        <rFont val="Calibri"/>
        <family val="2"/>
        <scheme val="minor"/>
      </rPr>
      <t>(e.g., adding a bike route/lane, truck route or sidewalk or mid-block alley).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</si>
  <si>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complete streets policy</t>
    </r>
    <r>
      <rPr>
        <sz val="11"/>
        <color theme="1"/>
        <rFont val="Calibri"/>
        <family val="2"/>
        <scheme val="minor"/>
      </rPr>
      <t xml:space="preserve"> or a living streets policy, which addresses landscaping and stormwater.</t>
    </r>
  </si>
  <si>
    <r>
      <t>Conserve natural resources by adopting or amending</t>
    </r>
    <r>
      <rPr>
        <b/>
        <sz val="11"/>
        <color theme="1"/>
        <rFont val="Calibri"/>
        <family val="2"/>
        <scheme val="minor"/>
      </rPr>
      <t xml:space="preserve"> city codes and ordinances to support sustainable sites</t>
    </r>
    <r>
      <rPr>
        <sz val="11"/>
        <color theme="1"/>
        <rFont val="Calibri"/>
        <family val="2"/>
        <scheme val="minor"/>
      </rPr>
      <t>.</t>
    </r>
  </si>
  <si>
    <r>
      <t xml:space="preserve">Preserve environmentally sensitive, community-valued land via </t>
    </r>
    <r>
      <rPr>
        <b/>
        <sz val="11"/>
        <color theme="1"/>
        <rFont val="Calibri"/>
        <family val="2"/>
        <scheme val="minor"/>
      </rPr>
      <t>conservation easements</t>
    </r>
    <r>
      <rPr>
        <sz val="11"/>
        <color theme="1"/>
        <rFont val="Calibri"/>
        <family val="2"/>
        <scheme val="minor"/>
      </rPr>
      <t>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</si>
  <si>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conservation design policy</t>
    </r>
    <r>
      <rPr>
        <sz val="11"/>
        <color theme="1"/>
        <rFont val="Calibri"/>
        <family val="2"/>
        <scheme val="minor"/>
      </rPr>
      <t xml:space="preserve"> &amp; use a CD tool.</t>
    </r>
  </si>
  <si>
    <r>
      <t xml:space="preserve">For cities outside metro areas, conduct a </t>
    </r>
    <r>
      <rPr>
        <b/>
        <sz val="11"/>
        <color theme="1"/>
        <rFont val="Calibri"/>
        <family val="2"/>
        <scheme val="minor"/>
      </rPr>
      <t>build-out analysis, fiscal impact study, or adopt an urban growth boundary</t>
    </r>
    <r>
      <rPr>
        <sz val="11"/>
        <color theme="1"/>
        <rFont val="Calibri"/>
        <family val="2"/>
        <scheme val="minor"/>
      </rPr>
      <t xml:space="preserve"> and a consistent capital improvement plan.</t>
    </r>
  </si>
  <si>
    <r>
      <t>Conduct a Natural Resource Inventory or Assessment (</t>
    </r>
    <r>
      <rPr>
        <b/>
        <sz val="11"/>
        <color theme="1"/>
        <rFont val="Calibri"/>
        <family val="2"/>
        <scheme val="minor"/>
      </rPr>
      <t>NRI or NRA</t>
    </r>
    <r>
      <rPr>
        <sz val="11"/>
        <color theme="1"/>
        <rFont val="Calibri"/>
        <family val="2"/>
        <scheme val="minor"/>
      </rPr>
      <t>) incorporated into the subdivision or development process.</t>
    </r>
  </si>
  <si>
    <r>
      <t xml:space="preserve">Allow by right developments that meet the prerequisites for </t>
    </r>
    <r>
      <rPr>
        <b/>
        <sz val="11"/>
        <color theme="1"/>
        <rFont val="Calibri"/>
        <family val="2"/>
        <scheme val="minor"/>
      </rPr>
      <t>LEED for Neighborhood Development</t>
    </r>
    <r>
      <rPr>
        <sz val="11"/>
        <color theme="1"/>
        <rFont val="Calibri"/>
        <family val="2"/>
        <scheme val="minor"/>
      </rPr>
      <t xml:space="preserve"> certification.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</si>
  <si>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climate protection/adaptation or energy independence goals</t>
    </r>
    <r>
      <rPr>
        <sz val="11"/>
        <color theme="1"/>
        <rFont val="Calibri"/>
        <family val="2"/>
        <scheme val="minor"/>
      </rPr>
      <t xml:space="preserve"> and objectives in the comprehensive plan or in a separate policy document.</t>
    </r>
  </si>
  <si>
    <r>
      <t xml:space="preserve">Demonstrate that </t>
    </r>
    <r>
      <rPr>
        <b/>
        <sz val="11"/>
        <color rgb="FF3F3F3F"/>
        <rFont val="Calibri"/>
        <family val="2"/>
        <scheme val="minor"/>
      </rPr>
      <t>regulatory ordinances comply</t>
    </r>
    <r>
      <rPr>
        <sz val="11"/>
        <color rgb="FF3F3F3F"/>
        <rFont val="Calibri"/>
        <family val="2"/>
        <scheme val="minor"/>
      </rPr>
      <t xml:space="preserve"> with the comprehensive plan.</t>
    </r>
  </si>
  <si>
    <r>
      <t>Conserve/protect drinking/groundwater</t>
    </r>
    <r>
      <rPr>
        <sz val="11"/>
        <color rgb="FF3F3F3F"/>
        <rFont val="Calibri"/>
        <family val="2"/>
        <scheme val="minor"/>
      </rPr>
      <t xml:space="preserve"> resources (watering ordinance, water-wise landscaping, WaterSense, rainwater harvesting, home water softener use).</t>
    </r>
  </si>
  <si>
    <r>
      <t xml:space="preserve">Plan and budget for motor </t>
    </r>
    <r>
      <rPr>
        <b/>
        <sz val="11"/>
        <color theme="1"/>
        <rFont val="Calibri"/>
        <family val="2"/>
        <scheme val="minor"/>
      </rPr>
      <t>maintenance and upgrades.</t>
    </r>
  </si>
  <si>
    <r>
      <t xml:space="preserve">Optimize </t>
    </r>
    <r>
      <rPr>
        <b/>
        <sz val="11"/>
        <color theme="1"/>
        <rFont val="Calibri"/>
        <family val="2"/>
        <scheme val="minor"/>
      </rPr>
      <t>energy and chemicals use</t>
    </r>
    <r>
      <rPr>
        <sz val="11"/>
        <color theme="1"/>
        <rFont val="Calibri"/>
        <family val="2"/>
        <scheme val="minor"/>
      </rPr>
      <t xml:space="preserve"> at drinking water / wastewater facilities and decrease chloride in wastewater discharges. </t>
    </r>
  </si>
  <si>
    <r>
      <t xml:space="preserve">Establish an on-going budget and program for decreasing </t>
    </r>
    <r>
      <rPr>
        <b/>
        <sz val="11"/>
        <color theme="1"/>
        <rFont val="Calibri"/>
        <family val="2"/>
        <scheme val="minor"/>
      </rPr>
      <t xml:space="preserve">inflow and infiltration </t>
    </r>
    <r>
      <rPr>
        <sz val="11"/>
        <color theme="1"/>
        <rFont val="Calibri"/>
        <family val="2"/>
        <scheme val="minor"/>
      </rPr>
      <t xml:space="preserve">into sewer lines and </t>
    </r>
    <r>
      <rPr>
        <b/>
        <sz val="11"/>
        <color theme="1"/>
        <rFont val="Calibri"/>
        <family val="2"/>
        <scheme val="minor"/>
      </rPr>
      <t>losses in drinking water systems</t>
    </r>
    <r>
      <rPr>
        <sz val="11"/>
        <color theme="1"/>
        <rFont val="Calibri"/>
        <family val="2"/>
        <scheme val="minor"/>
      </rPr>
      <t>.</t>
    </r>
  </si>
  <si>
    <r>
      <t xml:space="preserve">Work with homeowners and businesses to promote </t>
    </r>
    <r>
      <rPr>
        <b/>
        <sz val="11"/>
        <color theme="1"/>
        <rFont val="Calibri"/>
        <family val="2"/>
        <scheme val="minor"/>
      </rPr>
      <t>innovative waste water systems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</si>
  <si>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Report to landowners</t>
    </r>
    <r>
      <rPr>
        <sz val="11"/>
        <color theme="1"/>
        <rFont val="Calibri"/>
        <family val="2"/>
        <scheme val="minor"/>
      </rPr>
      <t xml:space="preserve"> suspected noncompliant or failing septic systems as part of voluntary landowner action to improve septic systems.</t>
    </r>
  </si>
  <si>
    <r>
      <rPr>
        <b/>
        <sz val="11"/>
        <color theme="1"/>
        <rFont val="Calibri"/>
        <family val="2"/>
        <scheme val="minor"/>
      </rPr>
      <t>Improve city operations and procurement</t>
    </r>
    <r>
      <rPr>
        <sz val="11"/>
        <color theme="1"/>
        <rFont val="Calibri"/>
        <family val="2"/>
        <scheme val="minor"/>
      </rPr>
      <t xml:space="preserve"> to prevent and reuse, recycle and compost waste from all public facilities</t>
    </r>
  </si>
  <si>
    <r>
      <t xml:space="preserve">Address concerns over </t>
    </r>
    <r>
      <rPr>
        <b/>
        <sz val="11"/>
        <color theme="1"/>
        <rFont val="Calibri"/>
        <family val="2"/>
        <scheme val="minor"/>
      </rPr>
      <t>consumer products and packaging</t>
    </r>
    <r>
      <rPr>
        <sz val="11"/>
        <color theme="1"/>
        <rFont val="Calibri"/>
        <family val="2"/>
        <scheme val="minor"/>
      </rPr>
      <t xml:space="preserve"> through info/ed., reuse/recycling, fee/bans.</t>
    </r>
  </si>
  <si>
    <r>
      <t xml:space="preserve">Improve profitability, legal compliance and conserve resources through adoption of </t>
    </r>
    <r>
      <rPr>
        <b/>
        <sz val="11"/>
        <color theme="1"/>
        <rFont val="Calibri"/>
        <family val="2"/>
        <scheme val="minor"/>
      </rPr>
      <t xml:space="preserve">ordinance language, licensing </t>
    </r>
    <r>
      <rPr>
        <sz val="11"/>
        <color theme="1"/>
        <rFont val="Calibri"/>
        <family val="2"/>
        <scheme val="minor"/>
      </rPr>
      <t>and resource management contracts.</t>
    </r>
  </si>
  <si>
    <r>
      <t>Improve recycling services and expand to</t>
    </r>
    <r>
      <rPr>
        <b/>
        <sz val="11"/>
        <color theme="1"/>
        <rFont val="Calibri"/>
        <family val="2"/>
        <scheme val="minor"/>
      </rPr>
      <t xml:space="preserve"> multi-unit housing and commercial</t>
    </r>
    <r>
      <rPr>
        <sz val="11"/>
        <color theme="1"/>
        <rFont val="Calibri"/>
        <family val="2"/>
        <scheme val="minor"/>
      </rPr>
      <t xml:space="preserve"> businesses.</t>
    </r>
  </si>
  <si>
    <r>
      <t xml:space="preserve">Improve/organize </t>
    </r>
    <r>
      <rPr>
        <b/>
        <sz val="11"/>
        <color theme="1"/>
        <rFont val="Calibri"/>
        <family val="2"/>
        <scheme val="minor"/>
      </rPr>
      <t>residential trash, recycling and organics collection</t>
    </r>
    <r>
      <rPr>
        <sz val="11"/>
        <color theme="1"/>
        <rFont val="Calibri"/>
        <family val="2"/>
        <scheme val="minor"/>
      </rPr>
      <t>;  offer significant volume-based pricing.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</si>
  <si>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construction and demolition ordinance</t>
    </r>
    <r>
      <rPr>
        <sz val="11"/>
        <color theme="1"/>
        <rFont val="Calibri"/>
        <family val="2"/>
        <scheme val="minor"/>
      </rPr>
      <t>.</t>
    </r>
  </si>
  <si>
    <t>Regulate outdoor wood burning.</t>
  </si>
  <si>
    <r>
      <t xml:space="preserve">Conduct one or more </t>
    </r>
    <r>
      <rPr>
        <b/>
        <sz val="11"/>
        <color theme="1"/>
        <rFont val="Calibri"/>
        <family val="2"/>
        <scheme val="minor"/>
      </rPr>
      <t>policy or education/behavior change campaigns</t>
    </r>
    <r>
      <rPr>
        <sz val="11"/>
        <color theme="1"/>
        <rFont val="Calibri"/>
        <family val="2"/>
        <scheme val="minor"/>
      </rPr>
      <t xml:space="preserve"> on vehicle idling, back-up generators, smoking, small engines, VOCs.</t>
    </r>
  </si>
  <si>
    <r>
      <t xml:space="preserve">Document the participation of </t>
    </r>
    <r>
      <rPr>
        <b/>
        <sz val="11"/>
        <color rgb="FF333333"/>
        <rFont val="Calibri"/>
        <family val="2"/>
        <scheme val="minor"/>
      </rPr>
      <t>businesses in emission/idling reduction programs</t>
    </r>
    <r>
      <rPr>
        <sz val="11"/>
        <color rgb="FF333333"/>
        <rFont val="Calibri"/>
        <family val="2"/>
        <scheme val="minor"/>
      </rPr>
      <t>.</t>
    </r>
  </si>
  <si>
    <r>
      <t xml:space="preserve">Engage </t>
    </r>
    <r>
      <rPr>
        <b/>
        <sz val="11"/>
        <color theme="1"/>
        <rFont val="Calibri"/>
        <family val="2"/>
        <scheme val="minor"/>
      </rPr>
      <t>community youth and college students</t>
    </r>
    <r>
      <rPr>
        <sz val="11"/>
        <color theme="1"/>
        <rFont val="Calibri"/>
        <family val="2"/>
        <scheme val="minor"/>
      </rPr>
      <t xml:space="preserve"> by creating opportunities to participate in city government.</t>
    </r>
  </si>
  <si>
    <r>
      <t xml:space="preserve">Create or participate in a </t>
    </r>
    <r>
      <rPr>
        <b/>
        <sz val="11"/>
        <color theme="1"/>
        <rFont val="Calibri"/>
        <family val="2"/>
        <scheme val="minor"/>
      </rPr>
      <t>marketing/outreach program</t>
    </r>
    <r>
      <rPr>
        <sz val="11"/>
        <color theme="1"/>
        <rFont val="Calibri"/>
        <family val="2"/>
        <scheme val="minor"/>
      </rPr>
      <t xml:space="preserve"> to connect businesses with assistance providers.</t>
    </r>
  </si>
  <si>
    <r>
      <t xml:space="preserve">Enable a new or demonstrate prior collaboration for installed private sector renewable energy / energy efficient </t>
    </r>
    <r>
      <rPr>
        <b/>
        <sz val="11"/>
        <color theme="1"/>
        <rFont val="Calibri"/>
        <family val="2"/>
        <scheme val="minor"/>
      </rPr>
      <t>generation capacity.</t>
    </r>
  </si>
  <si>
    <r>
      <t xml:space="preserve">Consistently promote </t>
    </r>
    <r>
      <rPr>
        <b/>
        <sz val="11"/>
        <color theme="1"/>
        <rFont val="Calibri"/>
        <family val="2"/>
        <scheme val="minor"/>
      </rPr>
      <t>green power purchasing and financing</t>
    </r>
    <r>
      <rPr>
        <sz val="11"/>
        <color theme="1"/>
        <rFont val="Calibri"/>
        <family val="2"/>
        <scheme val="minor"/>
      </rPr>
      <t xml:space="preserve"> for renewable generation</t>
    </r>
    <r>
      <rPr>
        <b/>
        <sz val="11"/>
        <color theme="1"/>
        <rFont val="Calibri"/>
        <family val="2"/>
        <scheme val="minor"/>
      </rPr>
      <t>.</t>
    </r>
  </si>
  <si>
    <r>
      <t xml:space="preserve">Incorporate </t>
    </r>
    <r>
      <rPr>
        <b/>
        <sz val="11"/>
        <color theme="1"/>
        <rFont val="Calibri"/>
        <family val="2"/>
        <scheme val="minor"/>
      </rPr>
      <t>working landscapes</t>
    </r>
    <r>
      <rPr>
        <sz val="11"/>
        <color theme="1"/>
        <rFont val="Calibri"/>
        <family val="2"/>
        <scheme val="minor"/>
      </rPr>
      <t xml:space="preserve"> - agriculture and forestry - into city ordinances.</t>
    </r>
  </si>
  <si>
    <r>
      <t xml:space="preserve">Facilitate creation of </t>
    </r>
    <r>
      <rPr>
        <b/>
        <sz val="11"/>
        <color theme="1"/>
        <rFont val="Calibri"/>
        <family val="2"/>
        <scheme val="minor"/>
      </rPr>
      <t>home/community gardens</t>
    </r>
    <r>
      <rPr>
        <sz val="11"/>
        <color theme="1"/>
        <rFont val="Calibri"/>
        <family val="2"/>
        <scheme val="minor"/>
      </rPr>
      <t>, chicken &amp; bee keeping, food growing in multifamily residential developments.</t>
    </r>
  </si>
  <si>
    <r>
      <t xml:space="preserve">Prepare to </t>
    </r>
    <r>
      <rPr>
        <b/>
        <sz val="11"/>
        <color theme="1"/>
        <rFont val="Calibri"/>
        <family val="2"/>
        <scheme val="minor"/>
      </rPr>
      <t xml:space="preserve">maintain public health and safety; </t>
    </r>
    <r>
      <rPr>
        <sz val="11"/>
        <color theme="1"/>
        <rFont val="Calibri"/>
        <family val="2"/>
        <scheme val="minor"/>
      </rPr>
      <t xml:space="preserve">take a </t>
    </r>
    <r>
      <rPr>
        <b/>
        <sz val="11"/>
        <color theme="1"/>
        <rFont val="Calibri"/>
        <family val="2"/>
        <scheme val="minor"/>
      </rPr>
      <t>preventive approach to reduce risk</t>
    </r>
    <r>
      <rPr>
        <sz val="11"/>
        <color theme="1"/>
        <rFont val="Calibri"/>
        <family val="2"/>
        <scheme val="minor"/>
      </rPr>
      <t xml:space="preserve"> for community members.</t>
    </r>
  </si>
  <si>
    <r>
      <rPr>
        <b/>
        <sz val="11"/>
        <color theme="1"/>
        <rFont val="Calibri"/>
        <family val="2"/>
        <scheme val="minor"/>
      </rPr>
      <t>Encourage private sector action</t>
    </r>
    <r>
      <rPr>
        <sz val="11"/>
        <color theme="1"/>
        <rFont val="Calibri"/>
        <family val="2"/>
        <scheme val="minor"/>
      </rPr>
      <t xml:space="preserve"> and incentivize investment in preventive approaches that reduce risk and minimize impacts.</t>
    </r>
  </si>
  <si>
    <r>
      <rPr>
        <b/>
        <sz val="11"/>
        <color theme="1"/>
        <rFont val="Calibri"/>
        <family val="2"/>
        <scheme val="minor"/>
      </rPr>
      <t>Protect public buildings and natural/constructed infrastructure</t>
    </r>
    <r>
      <rPr>
        <sz val="11"/>
        <color theme="1"/>
        <rFont val="Calibri"/>
        <family val="2"/>
        <scheme val="minor"/>
      </rPr>
      <t xml:space="preserve"> to reduce physical damage and sustain their function.</t>
    </r>
  </si>
  <si>
    <r>
      <t xml:space="preserve">Protect </t>
    </r>
    <r>
      <rPr>
        <b/>
        <sz val="11"/>
        <color theme="1"/>
        <rFont val="Calibri"/>
        <family val="2"/>
        <scheme val="minor"/>
      </rPr>
      <t>water supply and wastewater treatment</t>
    </r>
    <r>
      <rPr>
        <sz val="11"/>
        <color theme="1"/>
        <rFont val="Calibri"/>
        <family val="2"/>
        <scheme val="minor"/>
      </rPr>
      <t xml:space="preserve"> facilities to reduce physical damage and sustain their function.</t>
    </r>
  </si>
  <si>
    <r>
      <t xml:space="preserve">Improve </t>
    </r>
    <r>
      <rPr>
        <b/>
        <sz val="11"/>
        <color theme="1"/>
        <rFont val="Calibri"/>
        <family val="2"/>
        <scheme val="minor"/>
      </rPr>
      <t>local energy resilience</t>
    </r>
    <r>
      <rPr>
        <sz val="11"/>
        <color theme="1"/>
        <rFont val="Calibri"/>
        <family val="2"/>
        <scheme val="minor"/>
      </rPr>
      <t xml:space="preserve"> by minimizing fuel poverty, installing distributed renewable energy systems, and developing microgrids.</t>
    </r>
  </si>
  <si>
    <t>GreenStep Cities Best Practice Actions</t>
  </si>
  <si>
    <r>
      <rPr>
        <b/>
        <u/>
        <sz val="11"/>
        <color theme="1"/>
        <rFont val="Calibri"/>
        <family val="2"/>
        <scheme val="minor"/>
      </rPr>
      <t>Cumulative actions for 5 Comm/Economic Development BPs</t>
    </r>
    <r>
      <rPr>
        <b/>
        <sz val="11"/>
        <color theme="1"/>
        <rFont val="Calibri"/>
        <family val="2"/>
        <scheme val="minor"/>
      </rPr>
      <t xml:space="preserve"> &gt;&gt;&gt;</t>
    </r>
  </si>
  <si>
    <t>actions @ 1 star thru '19</t>
  </si>
  <si>
    <t>actions @ 2 stars thru '19</t>
  </si>
  <si>
    <t>actions @ 3 stars thru '19</t>
  </si>
  <si>
    <r>
      <t xml:space="preserve">BEST PRACTICE  </t>
    </r>
    <r>
      <rPr>
        <sz val="11"/>
        <color theme="1"/>
        <rFont val="Calibri"/>
        <family val="2"/>
        <scheme val="minor"/>
      </rPr>
      <t>see summary data by BP on pp. 13 - 14</t>
    </r>
  </si>
  <si>
    <r>
      <t xml:space="preserve">Use </t>
    </r>
    <r>
      <rPr>
        <b/>
        <sz val="11"/>
        <color theme="1"/>
        <rFont val="Calibri"/>
        <family val="2"/>
        <scheme val="minor"/>
      </rPr>
      <t>21st century ecodistrict tools</t>
    </r>
    <r>
      <rPr>
        <sz val="11"/>
        <color theme="1"/>
        <rFont val="Calibri"/>
        <family val="2"/>
        <scheme val="minor"/>
      </rPr>
      <t xml:space="preserve"> in a mixed-use neighborhood/development.</t>
    </r>
  </si>
  <si>
    <r>
      <rPr>
        <b/>
        <u/>
        <sz val="11"/>
        <color theme="1"/>
        <rFont val="Calibri"/>
        <family val="2"/>
        <scheme val="minor"/>
      </rPr>
      <t>Cumulative actions for 4 Transportation BPs</t>
    </r>
    <r>
      <rPr>
        <b/>
        <sz val="11"/>
        <color theme="1"/>
        <rFont val="Calibri"/>
        <family val="2"/>
        <scheme val="minor"/>
      </rPr>
      <t xml:space="preserve"> &gt;&gt;&gt;</t>
    </r>
  </si>
  <si>
    <t>* 5 actions taken by no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</si>
</sst>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 wrapText="1"/>
    </xf>
    <xf numFmtId="9" fontId="0" fillId="0" borderId="0" xfId="42" applyFont="1"/>
    <xf numFmtId="0" fontId="1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textRotation="180" wrapText="1"/>
    </xf>
    <xf numFmtId="0" fontId="16" fillId="0" borderId="0" xfId="0" applyFont="1" applyAlignment="1">
      <alignment horizontal="center" vertical="center" textRotation="180"/>
    </xf>
    <xf numFmtId="0" fontId="16" fillId="0" borderId="0" xfId="0" applyFont="1"/>
    <xf numFmtId="0" fontId="16" fillId="0" borderId="0" xfId="0" applyFont="1" applyAlignment="1">
      <alignment horizontal="center"/>
    </xf>
    <xf numFmtId="0" fontId="10" fillId="0" borderId="0" xfId="10" applyFill="1" applyBorder="1" applyAlignment="1">
      <alignment wrapText="1"/>
    </xf>
    <xf numFmtId="0" fontId="21" fillId="0" borderId="0" xfId="1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0" fillId="36" borderId="0" xfId="0" applyFill="1" applyAlignment="1">
      <alignment wrapText="1"/>
    </xf>
    <xf numFmtId="0" fontId="0" fillId="0" borderId="0" xfId="0" applyFont="1" applyFill="1"/>
    <xf numFmtId="0" fontId="0" fillId="34" borderId="0" xfId="0" applyFill="1" applyAlignment="1">
      <alignment horizontal="center"/>
    </xf>
    <xf numFmtId="0" fontId="26" fillId="36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30" fillId="0" borderId="0" xfId="1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 readingOrder="2"/>
    </xf>
    <xf numFmtId="0" fontId="0" fillId="0" borderId="0" xfId="0" applyAlignment="1">
      <alignment readingOrder="2"/>
    </xf>
    <xf numFmtId="9" fontId="0" fillId="0" borderId="0" xfId="42" applyFont="1" applyAlignment="1">
      <alignment readingOrder="2"/>
    </xf>
    <xf numFmtId="0" fontId="0" fillId="0" borderId="0" xfId="0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16" fillId="36" borderId="0" xfId="0" applyFont="1" applyFill="1" applyAlignment="1">
      <alignment horizontal="right" wrapText="1"/>
    </xf>
    <xf numFmtId="0" fontId="16" fillId="36" borderId="0" xfId="0" applyFont="1" applyFill="1" applyAlignment="1">
      <alignment horizontal="center"/>
    </xf>
    <xf numFmtId="0" fontId="28" fillId="0" borderId="0" xfId="0" applyFont="1" applyFill="1"/>
    <xf numFmtId="0" fontId="30" fillId="0" borderId="0" xfId="0" applyFont="1" applyFill="1" applyAlignment="1">
      <alignment wrapText="1"/>
    </xf>
    <xf numFmtId="0" fontId="20" fillId="36" borderId="0" xfId="0" applyFont="1" applyFill="1"/>
    <xf numFmtId="0" fontId="32" fillId="0" borderId="10" xfId="0" applyFont="1" applyFill="1" applyBorder="1" applyAlignment="1">
      <alignment horizontal="right" wrapText="1"/>
    </xf>
    <xf numFmtId="0" fontId="0" fillId="0" borderId="0" xfId="0" applyFill="1" applyAlignment="1"/>
    <xf numFmtId="0" fontId="1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28" fillId="35" borderId="0" xfId="0" applyFont="1" applyFill="1"/>
    <xf numFmtId="0" fontId="0" fillId="37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0" fillId="0" borderId="0" xfId="10" applyFont="1" applyFill="1" applyBorder="1" applyAlignment="1">
      <alignment wrapText="1"/>
    </xf>
    <xf numFmtId="0" fontId="30" fillId="35" borderId="0" xfId="0" applyFont="1" applyFill="1" applyAlignment="1">
      <alignment wrapText="1"/>
    </xf>
    <xf numFmtId="0" fontId="0" fillId="34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0" fillId="37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/>
    <xf numFmtId="0" fontId="0" fillId="37" borderId="0" xfId="0" applyFont="1" applyFill="1" applyAlignment="1">
      <alignment horizontal="right"/>
    </xf>
    <xf numFmtId="0" fontId="0" fillId="37" borderId="0" xfId="0" applyFont="1" applyFill="1"/>
    <xf numFmtId="0" fontId="0" fillId="34" borderId="0" xfId="0" applyFont="1" applyFill="1" applyAlignment="1">
      <alignment horizontal="right"/>
    </xf>
    <xf numFmtId="0" fontId="0" fillId="37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32" fillId="0" borderId="12" xfId="0" applyFont="1" applyFill="1" applyBorder="1" applyAlignment="1">
      <alignment horizontal="right" wrapText="1"/>
    </xf>
    <xf numFmtId="0" fontId="18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1" fillId="0" borderId="11" xfId="1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right" wrapText="1"/>
    </xf>
    <xf numFmtId="0" fontId="0" fillId="0" borderId="11" xfId="0" applyBorder="1"/>
    <xf numFmtId="0" fontId="0" fillId="0" borderId="11" xfId="0" applyFill="1" applyBorder="1"/>
    <xf numFmtId="0" fontId="0" fillId="33" borderId="11" xfId="0" applyFill="1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30" fillId="36" borderId="11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18" fillId="0" borderId="14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35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2" fillId="0" borderId="15" xfId="0" applyFont="1" applyFill="1" applyBorder="1" applyAlignment="1">
      <alignment horizontal="right" wrapText="1"/>
    </xf>
    <xf numFmtId="0" fontId="0" fillId="0" borderId="14" xfId="0" applyBorder="1"/>
    <xf numFmtId="0" fontId="0" fillId="0" borderId="14" xfId="0" applyFill="1" applyBorder="1"/>
    <xf numFmtId="0" fontId="0" fillId="33" borderId="14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3543300</xdr:colOff>
      <xdr:row>0</xdr:row>
      <xdr:rowOff>1209675</xdr:rowOff>
    </xdr:from>
    <xdr:to>
      <xdr:col>14</xdr:col>
      <xdr:colOff>66675</xdr:colOff>
      <xdr:row>0</xdr:row>
      <xdr:rowOff>1514475</xdr:rowOff>
    </xdr:to>
    <xdr:sp macro="" textlink="">
      <xdr:nvSpPr>
        <xdr:cNvPr id="2" name="Rectangle 1"/>
        <xdr:cNvSpPr/>
      </xdr:nvSpPr>
      <xdr:spPr>
        <a:xfrm>
          <a:off x="4972050" y="1209675"/>
          <a:ext cx="290512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2012 2013 2014 2015   2016   2017   2018 2019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tabSelected="1" zoomScaleNormal="100" zoomScalePageLayoutView="90" workbookViewId="0"/>
  </sheetViews>
  <sheetFormatPr defaultRowHeight="15" x14ac:dyDescent="0.25"/>
  <cols>
    <col min="1" max="1" width="15" style="3" customWidth="1"/>
    <col min="2" max="2" width="6.42578125" style="2" customWidth="1"/>
    <col min="3" max="3" width="53.5703125" style="3" customWidth="1"/>
    <col min="4" max="4" width="4.5703125" style="1" customWidth="1"/>
    <col min="5" max="5" width="5" style="1" customWidth="1"/>
    <col min="6" max="6" width="5.28515625" style="28" customWidth="1"/>
    <col min="7" max="7" width="5.42578125" style="13" customWidth="1"/>
    <col min="8" max="8" width="5.42578125" style="46" customWidth="1"/>
    <col min="9" max="9" width="5.140625" hidden="1" customWidth="1"/>
    <col min="10" max="10" width="5.28515625" style="1" hidden="1" customWidth="1"/>
    <col min="11" max="11" width="6" style="1" hidden="1" customWidth="1"/>
    <col min="12" max="12" width="5" style="58" customWidth="1"/>
    <col min="13" max="13" width="5.42578125" style="86" customWidth="1"/>
    <col min="14" max="14" width="6" style="86" customWidth="1"/>
    <col min="15" max="15" width="5" style="13" customWidth="1"/>
    <col min="16" max="16" width="5.140625" style="1" customWidth="1"/>
    <col min="17" max="17" width="5.28515625" style="1" customWidth="1"/>
    <col min="18" max="18" width="8" customWidth="1"/>
  </cols>
  <sheetData>
    <row r="1" spans="1:20" ht="124.5" customHeight="1" x14ac:dyDescent="0.25">
      <c r="A1" s="62" t="s">
        <v>255</v>
      </c>
      <c r="B1" s="63" t="s">
        <v>138</v>
      </c>
      <c r="C1" s="9" t="s">
        <v>250</v>
      </c>
      <c r="D1" s="105" t="s">
        <v>103</v>
      </c>
      <c r="E1" s="105"/>
      <c r="F1" s="105"/>
      <c r="G1" s="105"/>
      <c r="H1" s="105"/>
      <c r="I1" s="106"/>
      <c r="J1" s="106"/>
      <c r="K1" s="106"/>
      <c r="L1" s="106"/>
      <c r="M1" s="106"/>
      <c r="N1" s="106"/>
      <c r="O1" s="22" t="s">
        <v>252</v>
      </c>
      <c r="P1" s="21" t="s">
        <v>253</v>
      </c>
      <c r="Q1" s="21" t="s">
        <v>254</v>
      </c>
      <c r="R1" s="18"/>
      <c r="S1" s="18"/>
      <c r="T1" s="18"/>
    </row>
    <row r="2" spans="1:20" ht="45.75" thickBot="1" x14ac:dyDescent="0.3">
      <c r="A2" s="108" t="s">
        <v>0</v>
      </c>
      <c r="B2" s="109">
        <v>1</v>
      </c>
      <c r="C2" s="110" t="s">
        <v>25</v>
      </c>
      <c r="D2" s="111">
        <v>15</v>
      </c>
      <c r="E2" s="111">
        <v>26</v>
      </c>
      <c r="F2" s="112">
        <v>32</v>
      </c>
      <c r="G2" s="112">
        <f>SUM(I2:K2)</f>
        <v>42</v>
      </c>
      <c r="H2" s="113">
        <v>48</v>
      </c>
      <c r="I2" s="114">
        <v>13</v>
      </c>
      <c r="J2" s="114">
        <v>25</v>
      </c>
      <c r="K2" s="114">
        <v>4</v>
      </c>
      <c r="L2" s="115">
        <v>58</v>
      </c>
      <c r="M2" s="115">
        <v>67</v>
      </c>
      <c r="N2" s="116">
        <v>71</v>
      </c>
      <c r="O2" s="114">
        <v>18</v>
      </c>
      <c r="P2" s="114">
        <v>38</v>
      </c>
      <c r="Q2" s="114">
        <v>15</v>
      </c>
      <c r="R2" s="10"/>
    </row>
    <row r="3" spans="1:20" ht="30.75" thickBot="1" x14ac:dyDescent="0.3">
      <c r="B3" s="2">
        <v>2</v>
      </c>
      <c r="C3" s="26" t="s">
        <v>26</v>
      </c>
      <c r="D3" s="1">
        <v>10</v>
      </c>
      <c r="E3" s="1">
        <v>22</v>
      </c>
      <c r="F3" s="29">
        <v>33</v>
      </c>
      <c r="G3" s="29">
        <f t="shared" ref="G3:G65" si="0">SUM(I3:K3)</f>
        <v>47</v>
      </c>
      <c r="H3" s="75">
        <v>61</v>
      </c>
      <c r="I3">
        <v>22</v>
      </c>
      <c r="J3">
        <v>17</v>
      </c>
      <c r="K3">
        <v>8</v>
      </c>
      <c r="L3" s="27">
        <v>72</v>
      </c>
      <c r="M3" s="27">
        <v>80</v>
      </c>
      <c r="N3" s="33">
        <v>88</v>
      </c>
      <c r="O3">
        <v>29</v>
      </c>
      <c r="P3">
        <v>41</v>
      </c>
      <c r="Q3">
        <v>18</v>
      </c>
      <c r="R3" s="10"/>
    </row>
    <row r="4" spans="1:20" ht="30.75" thickBot="1" x14ac:dyDescent="0.3">
      <c r="B4" s="2">
        <v>3</v>
      </c>
      <c r="C4" s="25" t="s">
        <v>104</v>
      </c>
      <c r="D4" s="1">
        <v>13</v>
      </c>
      <c r="E4" s="1">
        <v>21</v>
      </c>
      <c r="F4" s="29">
        <v>24</v>
      </c>
      <c r="G4" s="29">
        <f t="shared" si="0"/>
        <v>31</v>
      </c>
      <c r="H4" s="75">
        <v>33</v>
      </c>
      <c r="I4">
        <v>15</v>
      </c>
      <c r="J4">
        <v>10</v>
      </c>
      <c r="K4">
        <v>6</v>
      </c>
      <c r="L4" s="27">
        <v>39</v>
      </c>
      <c r="M4" s="27">
        <v>44</v>
      </c>
      <c r="N4" s="33">
        <v>45</v>
      </c>
      <c r="O4">
        <v>19</v>
      </c>
      <c r="P4">
        <v>15</v>
      </c>
      <c r="Q4">
        <v>11</v>
      </c>
      <c r="R4" s="10"/>
    </row>
    <row r="5" spans="1:20" ht="45.75" thickBot="1" x14ac:dyDescent="0.3">
      <c r="B5" s="2">
        <v>4</v>
      </c>
      <c r="C5" s="3" t="s">
        <v>27</v>
      </c>
      <c r="D5" s="1">
        <v>5</v>
      </c>
      <c r="E5" s="1">
        <v>10</v>
      </c>
      <c r="F5" s="29">
        <v>13</v>
      </c>
      <c r="G5" s="29">
        <f t="shared" si="0"/>
        <v>20</v>
      </c>
      <c r="H5" s="75">
        <v>24</v>
      </c>
      <c r="I5">
        <v>9</v>
      </c>
      <c r="J5">
        <v>7</v>
      </c>
      <c r="K5">
        <v>4</v>
      </c>
      <c r="L5" s="27">
        <v>27</v>
      </c>
      <c r="M5" s="27">
        <v>32</v>
      </c>
      <c r="N5" s="33">
        <v>34</v>
      </c>
      <c r="O5">
        <v>13</v>
      </c>
      <c r="P5">
        <v>14</v>
      </c>
      <c r="Q5">
        <v>7</v>
      </c>
      <c r="R5" s="10"/>
    </row>
    <row r="6" spans="1:20" ht="45.75" thickBot="1" x14ac:dyDescent="0.3">
      <c r="B6" s="2">
        <v>5</v>
      </c>
      <c r="C6" s="3" t="s">
        <v>28</v>
      </c>
      <c r="D6" s="1">
        <v>6</v>
      </c>
      <c r="E6" s="1">
        <v>10</v>
      </c>
      <c r="F6" s="29">
        <v>12</v>
      </c>
      <c r="G6" s="29">
        <f t="shared" si="0"/>
        <v>15</v>
      </c>
      <c r="H6" s="75">
        <v>20</v>
      </c>
      <c r="I6">
        <v>7</v>
      </c>
      <c r="J6">
        <v>7</v>
      </c>
      <c r="K6">
        <v>1</v>
      </c>
      <c r="L6" s="27">
        <v>23</v>
      </c>
      <c r="M6" s="27">
        <v>23</v>
      </c>
      <c r="N6" s="33">
        <v>24</v>
      </c>
      <c r="O6">
        <v>9</v>
      </c>
      <c r="P6">
        <v>11</v>
      </c>
      <c r="Q6">
        <v>4</v>
      </c>
      <c r="R6" s="10"/>
    </row>
    <row r="7" spans="1:20" ht="45.75" thickBot="1" x14ac:dyDescent="0.3">
      <c r="B7" s="2">
        <v>6</v>
      </c>
      <c r="C7" s="64" t="s">
        <v>29</v>
      </c>
      <c r="D7" s="1">
        <v>1</v>
      </c>
      <c r="E7" s="1">
        <v>1</v>
      </c>
      <c r="F7" s="29">
        <v>2</v>
      </c>
      <c r="G7" s="29">
        <f t="shared" si="0"/>
        <v>3</v>
      </c>
      <c r="H7" s="75">
        <v>4</v>
      </c>
      <c r="I7">
        <v>2</v>
      </c>
      <c r="J7">
        <v>1</v>
      </c>
      <c r="K7" s="14"/>
      <c r="L7" s="27">
        <v>7</v>
      </c>
      <c r="M7" s="27">
        <v>8</v>
      </c>
      <c r="N7" s="33">
        <v>9</v>
      </c>
      <c r="O7">
        <v>6</v>
      </c>
      <c r="P7">
        <v>3</v>
      </c>
      <c r="Q7">
        <v>0</v>
      </c>
      <c r="R7" s="10"/>
    </row>
    <row r="8" spans="1:20" ht="30" x14ac:dyDescent="0.25">
      <c r="B8" s="2">
        <v>7</v>
      </c>
      <c r="C8" s="26" t="s">
        <v>30</v>
      </c>
      <c r="D8" s="1">
        <v>10</v>
      </c>
      <c r="E8" s="1">
        <v>13</v>
      </c>
      <c r="F8" s="29">
        <v>15</v>
      </c>
      <c r="G8" s="29">
        <f t="shared" si="0"/>
        <v>16</v>
      </c>
      <c r="H8" s="107">
        <v>19</v>
      </c>
      <c r="I8">
        <v>9</v>
      </c>
      <c r="J8">
        <v>6</v>
      </c>
      <c r="K8" s="17">
        <v>1</v>
      </c>
      <c r="L8" s="27">
        <v>23</v>
      </c>
      <c r="M8" s="27">
        <v>23</v>
      </c>
      <c r="N8" s="33">
        <v>24</v>
      </c>
      <c r="O8">
        <v>15</v>
      </c>
      <c r="P8">
        <v>8</v>
      </c>
      <c r="Q8">
        <v>1</v>
      </c>
      <c r="R8" s="10"/>
    </row>
    <row r="9" spans="1:20" ht="60.75" thickBot="1" x14ac:dyDescent="0.3">
      <c r="A9" s="108" t="s">
        <v>1</v>
      </c>
      <c r="B9" s="109">
        <v>1</v>
      </c>
      <c r="C9" s="110" t="s">
        <v>31</v>
      </c>
      <c r="D9" s="111">
        <v>10</v>
      </c>
      <c r="E9" s="111">
        <v>14</v>
      </c>
      <c r="F9" s="112">
        <v>19</v>
      </c>
      <c r="G9" s="112">
        <f t="shared" si="0"/>
        <v>29</v>
      </c>
      <c r="H9" s="113">
        <v>35</v>
      </c>
      <c r="I9" s="114">
        <v>12</v>
      </c>
      <c r="J9" s="114">
        <v>10</v>
      </c>
      <c r="K9" s="114">
        <v>7</v>
      </c>
      <c r="L9" s="115">
        <v>36</v>
      </c>
      <c r="M9" s="115">
        <v>40</v>
      </c>
      <c r="N9" s="116">
        <v>44</v>
      </c>
      <c r="O9" s="114">
        <v>15</v>
      </c>
      <c r="P9" s="114">
        <v>13</v>
      </c>
      <c r="Q9" s="114">
        <v>16</v>
      </c>
      <c r="R9" s="10"/>
    </row>
    <row r="10" spans="1:20" ht="30.75" thickBot="1" x14ac:dyDescent="0.3">
      <c r="B10" s="2">
        <v>2</v>
      </c>
      <c r="C10" s="3" t="s">
        <v>32</v>
      </c>
      <c r="D10" s="1">
        <v>1</v>
      </c>
      <c r="E10" s="1">
        <v>4</v>
      </c>
      <c r="F10" s="29">
        <v>5</v>
      </c>
      <c r="G10" s="29">
        <f t="shared" si="0"/>
        <v>6</v>
      </c>
      <c r="H10" s="75">
        <v>7</v>
      </c>
      <c r="I10">
        <v>1</v>
      </c>
      <c r="J10">
        <v>3</v>
      </c>
      <c r="K10">
        <v>2</v>
      </c>
      <c r="L10" s="27">
        <v>7</v>
      </c>
      <c r="M10" s="27">
        <v>7</v>
      </c>
      <c r="N10" s="33">
        <v>7</v>
      </c>
      <c r="O10">
        <v>1</v>
      </c>
      <c r="P10">
        <v>3</v>
      </c>
      <c r="Q10">
        <v>3</v>
      </c>
      <c r="R10" s="10"/>
    </row>
    <row r="11" spans="1:20" ht="30.75" thickBot="1" x14ac:dyDescent="0.3">
      <c r="B11" s="2">
        <v>3</v>
      </c>
      <c r="C11" s="81" t="s">
        <v>128</v>
      </c>
      <c r="D11" s="36"/>
      <c r="E11" s="36"/>
      <c r="F11" s="29"/>
      <c r="G11" s="29">
        <f t="shared" si="0"/>
        <v>0</v>
      </c>
      <c r="H11" s="75">
        <v>0</v>
      </c>
      <c r="J11"/>
      <c r="K11"/>
      <c r="L11" s="27">
        <v>1</v>
      </c>
      <c r="M11" s="27">
        <v>1</v>
      </c>
      <c r="N11" s="33">
        <v>1</v>
      </c>
      <c r="O11">
        <v>1</v>
      </c>
      <c r="P11">
        <v>0</v>
      </c>
      <c r="Q11">
        <v>0</v>
      </c>
      <c r="R11" s="10"/>
    </row>
    <row r="12" spans="1:20" ht="45.75" thickBot="1" x14ac:dyDescent="0.3">
      <c r="B12" s="2">
        <v>4</v>
      </c>
      <c r="C12" s="3" t="s">
        <v>33</v>
      </c>
      <c r="D12" s="1">
        <v>6</v>
      </c>
      <c r="E12" s="1">
        <v>9</v>
      </c>
      <c r="F12" s="29">
        <v>10</v>
      </c>
      <c r="G12" s="29">
        <f t="shared" si="0"/>
        <v>15</v>
      </c>
      <c r="H12" s="75">
        <v>17</v>
      </c>
      <c r="I12">
        <v>1</v>
      </c>
      <c r="J12">
        <v>11</v>
      </c>
      <c r="K12">
        <v>3</v>
      </c>
      <c r="L12" s="27">
        <v>17</v>
      </c>
      <c r="M12" s="27">
        <v>20</v>
      </c>
      <c r="N12" s="33">
        <v>21</v>
      </c>
      <c r="O12">
        <v>3</v>
      </c>
      <c r="P12">
        <v>12</v>
      </c>
      <c r="Q12">
        <v>6</v>
      </c>
      <c r="R12" s="10"/>
    </row>
    <row r="13" spans="1:20" ht="60.75" thickBot="1" x14ac:dyDescent="0.3">
      <c r="B13" s="2">
        <v>5</v>
      </c>
      <c r="C13" s="25" t="s">
        <v>224</v>
      </c>
      <c r="D13" s="1">
        <v>14</v>
      </c>
      <c r="E13" s="1">
        <v>20</v>
      </c>
      <c r="F13" s="29">
        <v>26</v>
      </c>
      <c r="G13" s="29">
        <f t="shared" si="0"/>
        <v>32</v>
      </c>
      <c r="H13" s="75">
        <v>34</v>
      </c>
      <c r="I13">
        <v>23</v>
      </c>
      <c r="J13">
        <v>5</v>
      </c>
      <c r="K13">
        <v>4</v>
      </c>
      <c r="L13" s="27">
        <v>36</v>
      </c>
      <c r="M13" s="27">
        <v>39</v>
      </c>
      <c r="N13" s="33">
        <v>43</v>
      </c>
      <c r="O13">
        <v>28</v>
      </c>
      <c r="P13">
        <v>9</v>
      </c>
      <c r="Q13">
        <v>6</v>
      </c>
      <c r="R13" s="10"/>
    </row>
    <row r="14" spans="1:20" ht="45.75" thickBot="1" x14ac:dyDescent="0.3">
      <c r="B14" s="2">
        <v>6</v>
      </c>
      <c r="C14" s="3" t="s">
        <v>34</v>
      </c>
      <c r="D14" s="1">
        <v>4</v>
      </c>
      <c r="E14" s="1">
        <v>9</v>
      </c>
      <c r="F14" s="29">
        <v>12</v>
      </c>
      <c r="G14" s="29">
        <f t="shared" si="0"/>
        <v>14</v>
      </c>
      <c r="H14" s="75">
        <v>14</v>
      </c>
      <c r="I14">
        <v>3</v>
      </c>
      <c r="J14">
        <v>10</v>
      </c>
      <c r="K14">
        <v>1</v>
      </c>
      <c r="L14" s="27">
        <v>15</v>
      </c>
      <c r="M14" s="27">
        <v>16</v>
      </c>
      <c r="N14" s="33">
        <v>16</v>
      </c>
      <c r="O14">
        <v>4</v>
      </c>
      <c r="P14">
        <v>10</v>
      </c>
      <c r="Q14">
        <v>2</v>
      </c>
      <c r="R14" s="10"/>
    </row>
    <row r="15" spans="1:20" ht="30" customHeight="1" x14ac:dyDescent="0.25">
      <c r="A15" s="40"/>
      <c r="B15" s="2">
        <v>7</v>
      </c>
      <c r="C15" s="3" t="s">
        <v>136</v>
      </c>
      <c r="D15" s="1">
        <v>1</v>
      </c>
      <c r="E15" s="1">
        <v>1</v>
      </c>
      <c r="F15" s="29">
        <v>1</v>
      </c>
      <c r="G15" s="29">
        <f t="shared" si="0"/>
        <v>2</v>
      </c>
      <c r="H15" s="107">
        <v>2</v>
      </c>
      <c r="I15" s="14"/>
      <c r="J15">
        <v>1</v>
      </c>
      <c r="K15">
        <v>1</v>
      </c>
      <c r="L15" s="27">
        <v>3</v>
      </c>
      <c r="M15" s="27">
        <v>3</v>
      </c>
      <c r="N15" s="33">
        <v>3</v>
      </c>
      <c r="O15">
        <v>1</v>
      </c>
      <c r="P15">
        <v>1</v>
      </c>
      <c r="Q15">
        <v>1</v>
      </c>
      <c r="R15" s="10"/>
    </row>
    <row r="16" spans="1:20" ht="45.75" customHeight="1" thickBot="1" x14ac:dyDescent="0.3">
      <c r="A16" s="108" t="s">
        <v>2</v>
      </c>
      <c r="B16" s="109">
        <v>1</v>
      </c>
      <c r="C16" s="117" t="s">
        <v>94</v>
      </c>
      <c r="D16" s="111">
        <v>0</v>
      </c>
      <c r="E16" s="111">
        <v>2</v>
      </c>
      <c r="F16" s="112">
        <v>4</v>
      </c>
      <c r="G16" s="112">
        <f t="shared" si="0"/>
        <v>7</v>
      </c>
      <c r="H16" s="113">
        <v>8</v>
      </c>
      <c r="I16" s="114">
        <v>3</v>
      </c>
      <c r="J16" s="111">
        <v>3</v>
      </c>
      <c r="K16" s="111">
        <v>1</v>
      </c>
      <c r="L16" s="115">
        <v>10</v>
      </c>
      <c r="M16" s="115">
        <v>10</v>
      </c>
      <c r="N16" s="116">
        <v>10</v>
      </c>
      <c r="O16" s="114">
        <v>5</v>
      </c>
      <c r="P16" s="114">
        <v>4</v>
      </c>
      <c r="Q16" s="114">
        <v>1</v>
      </c>
      <c r="R16" s="10"/>
    </row>
    <row r="17" spans="1:18" ht="30.75" thickBot="1" x14ac:dyDescent="0.3">
      <c r="A17" s="4"/>
      <c r="B17" s="2">
        <v>2</v>
      </c>
      <c r="C17" s="3" t="s">
        <v>35</v>
      </c>
      <c r="D17" s="1">
        <v>3</v>
      </c>
      <c r="E17" s="1">
        <v>3</v>
      </c>
      <c r="F17" s="29">
        <v>3</v>
      </c>
      <c r="G17" s="29">
        <f t="shared" si="0"/>
        <v>3</v>
      </c>
      <c r="H17" s="75">
        <v>3</v>
      </c>
      <c r="I17">
        <v>3</v>
      </c>
      <c r="J17" s="14"/>
      <c r="K17" s="14"/>
      <c r="L17" s="27">
        <v>3</v>
      </c>
      <c r="M17" s="27">
        <v>3</v>
      </c>
      <c r="N17" s="33">
        <v>3</v>
      </c>
      <c r="O17">
        <v>3</v>
      </c>
      <c r="P17">
        <v>0</v>
      </c>
      <c r="Q17">
        <v>0</v>
      </c>
      <c r="R17" s="10"/>
    </row>
    <row r="18" spans="1:18" ht="45" customHeight="1" thickBot="1" x14ac:dyDescent="0.3">
      <c r="A18" s="4"/>
      <c r="B18" s="2">
        <v>3</v>
      </c>
      <c r="C18" s="3" t="s">
        <v>123</v>
      </c>
      <c r="D18" s="36"/>
      <c r="E18" s="36"/>
      <c r="F18" s="29"/>
      <c r="G18" s="29">
        <f t="shared" si="0"/>
        <v>3</v>
      </c>
      <c r="H18" s="75">
        <v>3</v>
      </c>
      <c r="I18">
        <v>2</v>
      </c>
      <c r="J18">
        <v>1</v>
      </c>
      <c r="K18" s="36"/>
      <c r="L18" s="27">
        <v>5</v>
      </c>
      <c r="M18" s="27">
        <v>6</v>
      </c>
      <c r="N18" s="33">
        <v>6</v>
      </c>
      <c r="O18">
        <v>1</v>
      </c>
      <c r="P18">
        <v>4</v>
      </c>
      <c r="Q18">
        <v>1</v>
      </c>
      <c r="R18" s="10"/>
    </row>
    <row r="19" spans="1:18" ht="45.75" thickBot="1" x14ac:dyDescent="0.3">
      <c r="B19" s="2">
        <v>4</v>
      </c>
      <c r="C19" s="3" t="s">
        <v>36</v>
      </c>
      <c r="D19" s="1">
        <v>3</v>
      </c>
      <c r="E19" s="1">
        <v>4</v>
      </c>
      <c r="F19" s="29">
        <v>4</v>
      </c>
      <c r="G19" s="29">
        <f t="shared" si="0"/>
        <v>6</v>
      </c>
      <c r="H19" s="75">
        <v>6</v>
      </c>
      <c r="I19">
        <v>1</v>
      </c>
      <c r="J19">
        <v>4</v>
      </c>
      <c r="K19" s="14">
        <v>1</v>
      </c>
      <c r="L19" s="27">
        <v>8</v>
      </c>
      <c r="M19" s="27">
        <v>8</v>
      </c>
      <c r="N19" s="33">
        <v>8</v>
      </c>
      <c r="O19">
        <v>0</v>
      </c>
      <c r="P19">
        <v>6</v>
      </c>
      <c r="Q19">
        <v>2</v>
      </c>
      <c r="R19" s="10"/>
    </row>
    <row r="20" spans="1:18" ht="28.5" customHeight="1" x14ac:dyDescent="0.25">
      <c r="A20" s="40"/>
      <c r="B20" s="2">
        <v>5</v>
      </c>
      <c r="C20" s="3" t="s">
        <v>124</v>
      </c>
      <c r="D20" s="36"/>
      <c r="E20" s="36"/>
      <c r="F20" s="29"/>
      <c r="G20" s="29">
        <f t="shared" si="0"/>
        <v>1</v>
      </c>
      <c r="H20" s="107">
        <v>1</v>
      </c>
      <c r="I20">
        <v>1</v>
      </c>
      <c r="J20" s="36"/>
      <c r="K20" s="36"/>
      <c r="L20" s="27">
        <v>2</v>
      </c>
      <c r="M20" s="27">
        <v>3</v>
      </c>
      <c r="N20" s="33">
        <v>3</v>
      </c>
      <c r="O20">
        <v>3</v>
      </c>
      <c r="P20">
        <v>0</v>
      </c>
      <c r="Q20">
        <v>0</v>
      </c>
      <c r="R20" s="10"/>
    </row>
    <row r="21" spans="1:18" ht="59.25" customHeight="1" thickBot="1" x14ac:dyDescent="0.3">
      <c r="A21" s="108" t="s">
        <v>3</v>
      </c>
      <c r="B21" s="109">
        <v>1</v>
      </c>
      <c r="C21" s="117" t="s">
        <v>37</v>
      </c>
      <c r="D21" s="111">
        <v>3</v>
      </c>
      <c r="E21" s="111">
        <v>4</v>
      </c>
      <c r="F21" s="112">
        <v>5</v>
      </c>
      <c r="G21" s="112">
        <f t="shared" si="0"/>
        <v>8</v>
      </c>
      <c r="H21" s="113">
        <v>10</v>
      </c>
      <c r="I21" s="114">
        <v>4</v>
      </c>
      <c r="J21" s="114">
        <v>1</v>
      </c>
      <c r="K21" s="114">
        <v>3</v>
      </c>
      <c r="L21" s="115">
        <v>12</v>
      </c>
      <c r="M21" s="115">
        <v>15</v>
      </c>
      <c r="N21" s="116">
        <v>15</v>
      </c>
      <c r="O21" s="114">
        <v>7</v>
      </c>
      <c r="P21" s="114">
        <v>3</v>
      </c>
      <c r="Q21" s="114">
        <v>5</v>
      </c>
      <c r="R21" s="10"/>
    </row>
    <row r="22" spans="1:18" ht="30.75" thickBot="1" x14ac:dyDescent="0.3">
      <c r="B22" s="2">
        <v>2</v>
      </c>
      <c r="C22" s="11" t="s">
        <v>105</v>
      </c>
      <c r="D22" s="1">
        <v>2</v>
      </c>
      <c r="E22" s="1">
        <v>6</v>
      </c>
      <c r="F22" s="29">
        <v>11</v>
      </c>
      <c r="G22" s="29">
        <f t="shared" si="0"/>
        <v>17</v>
      </c>
      <c r="H22" s="75">
        <v>21</v>
      </c>
      <c r="I22">
        <v>7</v>
      </c>
      <c r="J22">
        <v>8</v>
      </c>
      <c r="K22">
        <v>2</v>
      </c>
      <c r="L22" s="27">
        <v>25</v>
      </c>
      <c r="M22" s="27">
        <v>25</v>
      </c>
      <c r="N22" s="33">
        <v>27</v>
      </c>
      <c r="O22">
        <v>7</v>
      </c>
      <c r="P22">
        <v>9</v>
      </c>
      <c r="Q22">
        <v>11</v>
      </c>
      <c r="R22" s="10"/>
    </row>
    <row r="23" spans="1:18" ht="45.75" customHeight="1" thickBot="1" x14ac:dyDescent="0.3">
      <c r="B23" s="2">
        <v>3</v>
      </c>
      <c r="C23" s="3" t="s">
        <v>106</v>
      </c>
      <c r="D23" s="1">
        <v>0</v>
      </c>
      <c r="E23" s="1">
        <v>2</v>
      </c>
      <c r="F23" s="29">
        <v>3</v>
      </c>
      <c r="G23" s="29">
        <f t="shared" si="0"/>
        <v>3</v>
      </c>
      <c r="H23" s="75">
        <v>3</v>
      </c>
      <c r="I23">
        <v>2</v>
      </c>
      <c r="J23">
        <v>1</v>
      </c>
      <c r="K23">
        <v>0</v>
      </c>
      <c r="L23" s="27">
        <v>5</v>
      </c>
      <c r="M23" s="27">
        <v>8</v>
      </c>
      <c r="N23" s="33">
        <v>11</v>
      </c>
      <c r="O23">
        <v>3</v>
      </c>
      <c r="P23">
        <v>2</v>
      </c>
      <c r="Q23">
        <v>6</v>
      </c>
      <c r="R23" s="10"/>
    </row>
    <row r="24" spans="1:18" ht="46.5" customHeight="1" thickBot="1" x14ac:dyDescent="0.3">
      <c r="B24" s="2">
        <v>4</v>
      </c>
      <c r="C24" s="26" t="s">
        <v>38</v>
      </c>
      <c r="D24" s="1">
        <v>10</v>
      </c>
      <c r="E24" s="1">
        <v>14</v>
      </c>
      <c r="F24" s="29">
        <v>17</v>
      </c>
      <c r="G24" s="29">
        <f t="shared" si="0"/>
        <v>22</v>
      </c>
      <c r="H24" s="75">
        <v>22</v>
      </c>
      <c r="I24">
        <v>7</v>
      </c>
      <c r="J24">
        <v>6</v>
      </c>
      <c r="K24">
        <v>9</v>
      </c>
      <c r="L24" s="27">
        <v>28</v>
      </c>
      <c r="M24" s="27">
        <v>31</v>
      </c>
      <c r="N24" s="33">
        <v>31</v>
      </c>
      <c r="O24">
        <v>10</v>
      </c>
      <c r="P24">
        <v>7</v>
      </c>
      <c r="Q24">
        <v>14</v>
      </c>
      <c r="R24" s="10"/>
    </row>
    <row r="25" spans="1:18" ht="30.75" thickBot="1" x14ac:dyDescent="0.3">
      <c r="B25" s="2">
        <v>5</v>
      </c>
      <c r="C25" s="3" t="s">
        <v>39</v>
      </c>
      <c r="D25" s="1">
        <v>5</v>
      </c>
      <c r="E25" s="1">
        <v>17</v>
      </c>
      <c r="F25" s="29">
        <v>23</v>
      </c>
      <c r="G25" s="29">
        <f t="shared" si="0"/>
        <v>32</v>
      </c>
      <c r="H25" s="75">
        <v>35</v>
      </c>
      <c r="I25">
        <v>10</v>
      </c>
      <c r="J25">
        <v>19</v>
      </c>
      <c r="K25">
        <v>3</v>
      </c>
      <c r="L25" s="27">
        <v>45</v>
      </c>
      <c r="M25" s="27">
        <v>51</v>
      </c>
      <c r="N25" s="33">
        <v>52</v>
      </c>
      <c r="O25">
        <v>20</v>
      </c>
      <c r="P25">
        <v>26</v>
      </c>
      <c r="Q25">
        <v>6</v>
      </c>
      <c r="R25" s="10"/>
    </row>
    <row r="26" spans="1:18" ht="45.75" thickBot="1" x14ac:dyDescent="0.3">
      <c r="B26" s="2">
        <v>6</v>
      </c>
      <c r="C26" s="3" t="s">
        <v>40</v>
      </c>
      <c r="D26" s="1">
        <v>2</v>
      </c>
      <c r="E26" s="1">
        <v>3</v>
      </c>
      <c r="F26" s="29">
        <v>4</v>
      </c>
      <c r="G26" s="29">
        <f t="shared" si="0"/>
        <v>9</v>
      </c>
      <c r="H26" s="75">
        <v>9</v>
      </c>
      <c r="I26">
        <v>6</v>
      </c>
      <c r="J26">
        <v>1</v>
      </c>
      <c r="K26">
        <v>2</v>
      </c>
      <c r="L26" s="27">
        <v>12</v>
      </c>
      <c r="M26" s="27">
        <v>14</v>
      </c>
      <c r="N26" s="33">
        <v>16</v>
      </c>
      <c r="O26">
        <v>9</v>
      </c>
      <c r="P26">
        <v>2</v>
      </c>
      <c r="Q26">
        <v>5</v>
      </c>
      <c r="R26" s="10"/>
    </row>
    <row r="27" spans="1:18" ht="45.75" thickBot="1" x14ac:dyDescent="0.3">
      <c r="B27" s="2">
        <v>7</v>
      </c>
      <c r="C27" s="3" t="s">
        <v>41</v>
      </c>
      <c r="D27" s="1">
        <v>1</v>
      </c>
      <c r="E27" s="1">
        <v>2</v>
      </c>
      <c r="F27" s="29">
        <v>2</v>
      </c>
      <c r="G27" s="29">
        <f t="shared" si="0"/>
        <v>6</v>
      </c>
      <c r="H27" s="75">
        <v>7</v>
      </c>
      <c r="I27">
        <v>3</v>
      </c>
      <c r="J27">
        <v>3</v>
      </c>
      <c r="K27">
        <v>0</v>
      </c>
      <c r="L27" s="27">
        <v>10</v>
      </c>
      <c r="M27" s="27">
        <v>13</v>
      </c>
      <c r="N27" s="33">
        <v>13</v>
      </c>
      <c r="O27">
        <v>6</v>
      </c>
      <c r="P27">
        <v>5</v>
      </c>
      <c r="Q27">
        <v>2</v>
      </c>
      <c r="R27" s="10"/>
    </row>
    <row r="28" spans="1:18" x14ac:dyDescent="0.25">
      <c r="B28" s="2">
        <v>8</v>
      </c>
      <c r="C28" s="26" t="s">
        <v>107</v>
      </c>
      <c r="D28" s="1">
        <v>15</v>
      </c>
      <c r="E28" s="1">
        <v>22</v>
      </c>
      <c r="F28" s="29">
        <v>26</v>
      </c>
      <c r="G28" s="29">
        <f t="shared" si="0"/>
        <v>33</v>
      </c>
      <c r="H28" s="107">
        <v>33</v>
      </c>
      <c r="I28">
        <v>3</v>
      </c>
      <c r="J28">
        <v>5</v>
      </c>
      <c r="K28">
        <v>25</v>
      </c>
      <c r="L28" s="27">
        <v>42</v>
      </c>
      <c r="M28" s="27">
        <v>42</v>
      </c>
      <c r="N28" s="33">
        <v>43</v>
      </c>
      <c r="O28">
        <v>4</v>
      </c>
      <c r="P28">
        <v>6</v>
      </c>
      <c r="Q28">
        <v>33</v>
      </c>
      <c r="R28" s="10"/>
    </row>
    <row r="29" spans="1:18" ht="30.75" thickBot="1" x14ac:dyDescent="0.3">
      <c r="A29" s="108" t="s">
        <v>4</v>
      </c>
      <c r="B29" s="109">
        <v>1</v>
      </c>
      <c r="C29" s="117" t="s">
        <v>42</v>
      </c>
      <c r="D29" s="111">
        <v>6</v>
      </c>
      <c r="E29" s="111">
        <v>10</v>
      </c>
      <c r="F29" s="112">
        <v>10</v>
      </c>
      <c r="G29" s="112">
        <f t="shared" si="0"/>
        <v>13</v>
      </c>
      <c r="H29" s="113">
        <v>14</v>
      </c>
      <c r="I29" s="114">
        <v>4</v>
      </c>
      <c r="J29" s="118">
        <v>7</v>
      </c>
      <c r="K29" s="118">
        <v>2</v>
      </c>
      <c r="L29" s="115">
        <v>17</v>
      </c>
      <c r="M29" s="115">
        <v>18</v>
      </c>
      <c r="N29" s="116">
        <v>18</v>
      </c>
      <c r="O29" s="114">
        <v>5</v>
      </c>
      <c r="P29" s="114">
        <v>10</v>
      </c>
      <c r="Q29" s="114">
        <v>3</v>
      </c>
      <c r="R29" s="10"/>
    </row>
    <row r="30" spans="1:18" ht="30.75" thickBot="1" x14ac:dyDescent="0.3">
      <c r="B30" s="2">
        <v>2</v>
      </c>
      <c r="C30" s="3" t="s">
        <v>43</v>
      </c>
      <c r="D30" s="1">
        <v>6</v>
      </c>
      <c r="E30" s="1">
        <v>8</v>
      </c>
      <c r="F30" s="29">
        <v>8</v>
      </c>
      <c r="G30" s="29">
        <f t="shared" si="0"/>
        <v>8</v>
      </c>
      <c r="H30" s="75">
        <v>8</v>
      </c>
      <c r="I30">
        <v>5</v>
      </c>
      <c r="J30" s="50">
        <v>1</v>
      </c>
      <c r="K30" s="50">
        <v>2</v>
      </c>
      <c r="L30" s="27">
        <v>8</v>
      </c>
      <c r="M30" s="27">
        <v>9</v>
      </c>
      <c r="N30" s="33">
        <v>10</v>
      </c>
      <c r="O30">
        <v>6</v>
      </c>
      <c r="P30">
        <v>2</v>
      </c>
      <c r="Q30">
        <v>2</v>
      </c>
      <c r="R30" s="10"/>
    </row>
    <row r="31" spans="1:18" ht="31.5" customHeight="1" thickBot="1" x14ac:dyDescent="0.3">
      <c r="B31" s="2">
        <v>3</v>
      </c>
      <c r="C31" s="3" t="s">
        <v>108</v>
      </c>
      <c r="D31" s="1">
        <v>1</v>
      </c>
      <c r="E31" s="1">
        <v>1</v>
      </c>
      <c r="F31" s="29">
        <v>5</v>
      </c>
      <c r="G31" s="29">
        <f t="shared" si="0"/>
        <v>8</v>
      </c>
      <c r="H31" s="75">
        <v>10</v>
      </c>
      <c r="I31">
        <v>8</v>
      </c>
      <c r="J31" s="14"/>
      <c r="K31" s="14"/>
      <c r="L31" s="27">
        <v>13</v>
      </c>
      <c r="M31" s="27">
        <v>15</v>
      </c>
      <c r="N31" s="33">
        <v>16</v>
      </c>
      <c r="O31">
        <v>9</v>
      </c>
      <c r="P31">
        <v>7</v>
      </c>
      <c r="Q31">
        <v>0</v>
      </c>
      <c r="R31" s="10"/>
    </row>
    <row r="32" spans="1:18" ht="30.75" customHeight="1" thickBot="1" x14ac:dyDescent="0.3">
      <c r="B32" s="2">
        <v>4</v>
      </c>
      <c r="C32" s="3" t="s">
        <v>44</v>
      </c>
      <c r="D32" s="1">
        <v>1</v>
      </c>
      <c r="E32" s="1">
        <v>3</v>
      </c>
      <c r="F32" s="29">
        <v>4</v>
      </c>
      <c r="G32" s="29">
        <f t="shared" si="0"/>
        <v>7</v>
      </c>
      <c r="H32" s="75">
        <v>8</v>
      </c>
      <c r="I32">
        <v>4</v>
      </c>
      <c r="J32" s="50">
        <v>1</v>
      </c>
      <c r="K32" s="50">
        <v>2</v>
      </c>
      <c r="L32" s="27">
        <v>8</v>
      </c>
      <c r="M32" s="27">
        <v>8</v>
      </c>
      <c r="N32" s="33">
        <v>8</v>
      </c>
      <c r="O32">
        <v>5</v>
      </c>
      <c r="P32">
        <v>1</v>
      </c>
      <c r="Q32">
        <v>2</v>
      </c>
      <c r="R32" s="10"/>
    </row>
    <row r="33" spans="1:18" s="66" customFormat="1" ht="30.75" customHeight="1" x14ac:dyDescent="0.25">
      <c r="A33" s="65"/>
      <c r="B33" s="68">
        <v>5</v>
      </c>
      <c r="C33" s="64" t="s">
        <v>45</v>
      </c>
      <c r="D33" s="51">
        <v>7</v>
      </c>
      <c r="E33" s="51">
        <v>12</v>
      </c>
      <c r="F33" s="29">
        <v>12</v>
      </c>
      <c r="G33" s="29">
        <f t="shared" si="0"/>
        <v>16</v>
      </c>
      <c r="H33" s="107">
        <v>16</v>
      </c>
      <c r="I33" s="52">
        <v>7</v>
      </c>
      <c r="J33" s="52">
        <v>7</v>
      </c>
      <c r="K33" s="52">
        <v>2</v>
      </c>
      <c r="L33" s="27">
        <v>18</v>
      </c>
      <c r="M33" s="27">
        <v>21</v>
      </c>
      <c r="N33" s="33">
        <v>21</v>
      </c>
      <c r="O33">
        <v>9</v>
      </c>
      <c r="P33">
        <v>8</v>
      </c>
      <c r="Q33">
        <v>4</v>
      </c>
      <c r="R33" s="67"/>
    </row>
    <row r="34" spans="1:18" ht="61.5" customHeight="1" thickBot="1" x14ac:dyDescent="0.3">
      <c r="A34" s="108" t="s">
        <v>125</v>
      </c>
      <c r="B34" s="109">
        <v>1</v>
      </c>
      <c r="C34" s="110" t="s">
        <v>46</v>
      </c>
      <c r="D34" s="111">
        <v>30</v>
      </c>
      <c r="E34" s="111">
        <v>42</v>
      </c>
      <c r="F34" s="112">
        <v>48</v>
      </c>
      <c r="G34" s="112">
        <f t="shared" si="0"/>
        <v>68</v>
      </c>
      <c r="H34" s="113">
        <v>77</v>
      </c>
      <c r="I34" s="114">
        <v>56</v>
      </c>
      <c r="J34" s="114">
        <v>12</v>
      </c>
      <c r="K34" s="111"/>
      <c r="L34" s="115">
        <v>94</v>
      </c>
      <c r="M34" s="115">
        <v>101</v>
      </c>
      <c r="N34" s="116">
        <v>105</v>
      </c>
      <c r="O34" s="114">
        <v>76</v>
      </c>
      <c r="P34" s="114">
        <v>27</v>
      </c>
      <c r="Q34" s="114">
        <v>2</v>
      </c>
      <c r="R34" s="10"/>
    </row>
    <row r="35" spans="1:18" ht="30.75" thickBot="1" x14ac:dyDescent="0.3">
      <c r="B35" s="2">
        <v>2</v>
      </c>
      <c r="C35" s="26" t="s">
        <v>223</v>
      </c>
      <c r="D35" s="1">
        <v>17</v>
      </c>
      <c r="E35" s="1">
        <v>34</v>
      </c>
      <c r="F35" s="29">
        <v>40</v>
      </c>
      <c r="G35" s="29">
        <f t="shared" si="0"/>
        <v>55</v>
      </c>
      <c r="H35" s="75">
        <v>62</v>
      </c>
      <c r="I35">
        <v>37</v>
      </c>
      <c r="J35">
        <v>13</v>
      </c>
      <c r="K35">
        <v>5</v>
      </c>
      <c r="L35" s="27">
        <v>73</v>
      </c>
      <c r="M35" s="27">
        <v>82</v>
      </c>
      <c r="N35" s="33">
        <v>85</v>
      </c>
      <c r="O35">
        <v>57</v>
      </c>
      <c r="P35">
        <v>20</v>
      </c>
      <c r="Q35">
        <v>8</v>
      </c>
      <c r="R35" s="10"/>
    </row>
    <row r="36" spans="1:18" ht="57" customHeight="1" thickBot="1" x14ac:dyDescent="0.3">
      <c r="B36" s="2">
        <v>3</v>
      </c>
      <c r="C36" s="26" t="s">
        <v>47</v>
      </c>
      <c r="D36" s="1">
        <v>13</v>
      </c>
      <c r="E36" s="1">
        <v>15</v>
      </c>
      <c r="F36" s="29">
        <v>16</v>
      </c>
      <c r="G36" s="29">
        <f t="shared" si="0"/>
        <v>23</v>
      </c>
      <c r="H36" s="75">
        <v>26</v>
      </c>
      <c r="I36">
        <v>14</v>
      </c>
      <c r="J36">
        <v>7</v>
      </c>
      <c r="K36">
        <v>2</v>
      </c>
      <c r="L36" s="27">
        <v>33</v>
      </c>
      <c r="M36" s="27">
        <v>38</v>
      </c>
      <c r="N36" s="33">
        <v>45</v>
      </c>
      <c r="O36">
        <v>27</v>
      </c>
      <c r="P36">
        <v>11</v>
      </c>
      <c r="Q36">
        <v>7</v>
      </c>
      <c r="R36" s="10"/>
    </row>
    <row r="37" spans="1:18" ht="44.25" customHeight="1" thickBot="1" x14ac:dyDescent="0.3">
      <c r="B37" s="2">
        <v>4</v>
      </c>
      <c r="C37" s="26" t="s">
        <v>141</v>
      </c>
      <c r="D37" s="51">
        <v>5</v>
      </c>
      <c r="E37" s="51">
        <v>9</v>
      </c>
      <c r="F37" s="29">
        <v>9</v>
      </c>
      <c r="G37" s="29">
        <f t="shared" ref="G37" si="1">SUM(I37:K37)</f>
        <v>10</v>
      </c>
      <c r="H37" s="75">
        <v>12</v>
      </c>
      <c r="I37">
        <v>5</v>
      </c>
      <c r="J37">
        <v>2</v>
      </c>
      <c r="K37">
        <v>3</v>
      </c>
      <c r="L37" s="27">
        <v>19</v>
      </c>
      <c r="M37" s="27">
        <v>25</v>
      </c>
      <c r="N37" s="33">
        <v>27</v>
      </c>
      <c r="O37">
        <v>11</v>
      </c>
      <c r="P37">
        <v>6</v>
      </c>
      <c r="Q37">
        <v>10</v>
      </c>
      <c r="R37" s="10"/>
    </row>
    <row r="38" spans="1:18" ht="30" customHeight="1" x14ac:dyDescent="0.25">
      <c r="B38" s="2">
        <v>5</v>
      </c>
      <c r="C38" s="3" t="s">
        <v>222</v>
      </c>
      <c r="D38" s="1">
        <v>4</v>
      </c>
      <c r="E38" s="1">
        <v>4</v>
      </c>
      <c r="F38" s="29">
        <v>5</v>
      </c>
      <c r="G38" s="29">
        <f t="shared" si="0"/>
        <v>6</v>
      </c>
      <c r="H38" s="107">
        <v>7</v>
      </c>
      <c r="I38">
        <v>3</v>
      </c>
      <c r="J38">
        <v>2</v>
      </c>
      <c r="K38">
        <v>1</v>
      </c>
      <c r="L38" s="27">
        <v>8</v>
      </c>
      <c r="M38" s="27">
        <v>9</v>
      </c>
      <c r="N38" s="33">
        <v>10</v>
      </c>
      <c r="O38">
        <v>2</v>
      </c>
      <c r="P38">
        <v>4</v>
      </c>
      <c r="Q38">
        <v>4</v>
      </c>
      <c r="R38" s="10"/>
    </row>
    <row r="39" spans="1:18" ht="45" customHeight="1" thickBot="1" x14ac:dyDescent="0.3">
      <c r="A39" s="108" t="s">
        <v>5</v>
      </c>
      <c r="B39" s="109">
        <v>1</v>
      </c>
      <c r="C39" s="110" t="s">
        <v>48</v>
      </c>
      <c r="D39" s="111">
        <v>10</v>
      </c>
      <c r="E39" s="111">
        <v>17</v>
      </c>
      <c r="F39" s="112">
        <v>17</v>
      </c>
      <c r="G39" s="112">
        <f t="shared" si="0"/>
        <v>21</v>
      </c>
      <c r="H39" s="113">
        <v>23</v>
      </c>
      <c r="I39" s="114">
        <v>18</v>
      </c>
      <c r="J39" s="114">
        <v>1</v>
      </c>
      <c r="K39" s="111">
        <v>2</v>
      </c>
      <c r="L39" s="115">
        <v>28</v>
      </c>
      <c r="M39" s="115">
        <v>32</v>
      </c>
      <c r="N39" s="116">
        <v>33</v>
      </c>
      <c r="O39" s="114">
        <v>19</v>
      </c>
      <c r="P39" s="114">
        <v>9</v>
      </c>
      <c r="Q39" s="114">
        <v>5</v>
      </c>
      <c r="R39" s="10"/>
    </row>
    <row r="40" spans="1:18" ht="30.75" thickBot="1" x14ac:dyDescent="0.3">
      <c r="B40" s="2">
        <v>2</v>
      </c>
      <c r="C40" s="3" t="s">
        <v>49</v>
      </c>
      <c r="D40" s="1">
        <v>8</v>
      </c>
      <c r="E40" s="1">
        <v>12</v>
      </c>
      <c r="F40" s="29">
        <v>15</v>
      </c>
      <c r="G40" s="29">
        <f t="shared" si="0"/>
        <v>18</v>
      </c>
      <c r="H40" s="75">
        <v>20</v>
      </c>
      <c r="I40">
        <v>14</v>
      </c>
      <c r="J40">
        <v>4</v>
      </c>
      <c r="K40" s="17"/>
      <c r="L40" s="27">
        <v>25</v>
      </c>
      <c r="M40" s="27">
        <v>28</v>
      </c>
      <c r="N40" s="33">
        <v>29</v>
      </c>
      <c r="O40">
        <v>17</v>
      </c>
      <c r="P40">
        <v>11</v>
      </c>
      <c r="Q40">
        <v>1</v>
      </c>
      <c r="R40" s="10"/>
    </row>
    <row r="41" spans="1:18" ht="30.75" thickBot="1" x14ac:dyDescent="0.3">
      <c r="B41" s="2">
        <v>3</v>
      </c>
      <c r="C41" s="3" t="s">
        <v>50</v>
      </c>
      <c r="D41" s="1">
        <v>8</v>
      </c>
      <c r="E41" s="1">
        <v>10</v>
      </c>
      <c r="F41" s="29">
        <v>11</v>
      </c>
      <c r="G41" s="29">
        <f t="shared" si="0"/>
        <v>13</v>
      </c>
      <c r="H41" s="75">
        <v>16</v>
      </c>
      <c r="I41">
        <v>11</v>
      </c>
      <c r="J41">
        <v>2</v>
      </c>
      <c r="K41" s="14"/>
      <c r="L41" s="27">
        <v>23</v>
      </c>
      <c r="M41" s="27">
        <v>24</v>
      </c>
      <c r="N41" s="33">
        <v>25</v>
      </c>
      <c r="O41">
        <v>19</v>
      </c>
      <c r="P41">
        <v>6</v>
      </c>
      <c r="Q41">
        <v>0</v>
      </c>
      <c r="R41" s="10"/>
    </row>
    <row r="42" spans="1:18" ht="45.75" thickBot="1" x14ac:dyDescent="0.3">
      <c r="B42" s="2">
        <v>4</v>
      </c>
      <c r="C42" s="3" t="s">
        <v>51</v>
      </c>
      <c r="D42" s="1">
        <v>7</v>
      </c>
      <c r="E42" s="1">
        <v>7</v>
      </c>
      <c r="F42" s="29">
        <v>9</v>
      </c>
      <c r="G42" s="29">
        <f t="shared" si="0"/>
        <v>13</v>
      </c>
      <c r="H42" s="75">
        <v>14</v>
      </c>
      <c r="I42">
        <v>9</v>
      </c>
      <c r="J42">
        <v>1</v>
      </c>
      <c r="K42" s="14">
        <v>3</v>
      </c>
      <c r="L42" s="27">
        <v>17</v>
      </c>
      <c r="M42" s="27">
        <v>17</v>
      </c>
      <c r="N42" s="33">
        <v>19</v>
      </c>
      <c r="O42">
        <v>10</v>
      </c>
      <c r="P42">
        <v>4</v>
      </c>
      <c r="Q42">
        <v>5</v>
      </c>
      <c r="R42" s="10"/>
    </row>
    <row r="43" spans="1:18" ht="30" customHeight="1" x14ac:dyDescent="0.25">
      <c r="B43" s="2">
        <v>5</v>
      </c>
      <c r="C43" s="3" t="s">
        <v>221</v>
      </c>
      <c r="D43" s="16"/>
      <c r="E43" s="16"/>
      <c r="F43" s="29">
        <v>1</v>
      </c>
      <c r="G43" s="29">
        <f t="shared" si="0"/>
        <v>2</v>
      </c>
      <c r="H43" s="107">
        <v>2</v>
      </c>
      <c r="I43">
        <v>1</v>
      </c>
      <c r="J43">
        <v>1</v>
      </c>
      <c r="K43" s="16"/>
      <c r="L43" s="27">
        <v>3</v>
      </c>
      <c r="M43" s="27">
        <v>3</v>
      </c>
      <c r="N43" s="33">
        <v>3</v>
      </c>
      <c r="O43">
        <v>0</v>
      </c>
      <c r="P43">
        <v>3</v>
      </c>
      <c r="Q43">
        <v>0</v>
      </c>
      <c r="R43" s="10"/>
    </row>
    <row r="44" spans="1:18" ht="45" customHeight="1" thickBot="1" x14ac:dyDescent="0.3">
      <c r="A44" s="108" t="s">
        <v>6</v>
      </c>
      <c r="B44" s="109">
        <v>1</v>
      </c>
      <c r="C44" s="117" t="s">
        <v>52</v>
      </c>
      <c r="D44" s="111">
        <v>4</v>
      </c>
      <c r="E44" s="111">
        <v>10</v>
      </c>
      <c r="F44" s="112">
        <v>15</v>
      </c>
      <c r="G44" s="112">
        <f t="shared" si="0"/>
        <v>18</v>
      </c>
      <c r="H44" s="113">
        <v>18</v>
      </c>
      <c r="I44" s="114">
        <v>7</v>
      </c>
      <c r="J44" s="114">
        <v>8</v>
      </c>
      <c r="K44" s="114">
        <v>3</v>
      </c>
      <c r="L44" s="115">
        <v>25</v>
      </c>
      <c r="M44" s="115">
        <v>28</v>
      </c>
      <c r="N44" s="116">
        <v>31</v>
      </c>
      <c r="O44" s="114">
        <v>9</v>
      </c>
      <c r="P44" s="114">
        <v>15</v>
      </c>
      <c r="Q44" s="114">
        <v>7</v>
      </c>
      <c r="R44" s="10"/>
    </row>
    <row r="45" spans="1:18" ht="30.75" thickBot="1" x14ac:dyDescent="0.3">
      <c r="B45" s="2">
        <v>2</v>
      </c>
      <c r="C45" s="26" t="s">
        <v>53</v>
      </c>
      <c r="D45" s="1">
        <v>13</v>
      </c>
      <c r="E45" s="1">
        <v>21</v>
      </c>
      <c r="F45" s="29">
        <v>23</v>
      </c>
      <c r="G45" s="29">
        <f t="shared" si="0"/>
        <v>29</v>
      </c>
      <c r="H45" s="75">
        <v>30</v>
      </c>
      <c r="I45">
        <v>23</v>
      </c>
      <c r="J45">
        <v>5</v>
      </c>
      <c r="K45">
        <v>1</v>
      </c>
      <c r="L45" s="27">
        <v>38</v>
      </c>
      <c r="M45" s="27">
        <v>42</v>
      </c>
      <c r="N45" s="33">
        <v>47</v>
      </c>
      <c r="O45">
        <v>33</v>
      </c>
      <c r="P45">
        <v>10</v>
      </c>
      <c r="Q45">
        <v>4</v>
      </c>
      <c r="R45" s="10"/>
    </row>
    <row r="46" spans="1:18" ht="45.75" thickBot="1" x14ac:dyDescent="0.3">
      <c r="B46" s="2">
        <v>3</v>
      </c>
      <c r="C46" s="26" t="s">
        <v>54</v>
      </c>
      <c r="D46" s="1">
        <v>10</v>
      </c>
      <c r="E46" s="1">
        <v>14</v>
      </c>
      <c r="F46" s="29">
        <v>16</v>
      </c>
      <c r="G46" s="29">
        <f t="shared" si="0"/>
        <v>25</v>
      </c>
      <c r="H46" s="75">
        <v>25</v>
      </c>
      <c r="I46">
        <v>21</v>
      </c>
      <c r="J46">
        <v>1</v>
      </c>
      <c r="K46">
        <v>3</v>
      </c>
      <c r="L46" s="27">
        <v>27</v>
      </c>
      <c r="M46" s="27">
        <v>27</v>
      </c>
      <c r="N46" s="33">
        <v>27</v>
      </c>
      <c r="O46">
        <v>22</v>
      </c>
      <c r="P46">
        <v>2</v>
      </c>
      <c r="Q46">
        <v>3</v>
      </c>
      <c r="R46" s="10"/>
    </row>
    <row r="47" spans="1:18" ht="45.75" thickBot="1" x14ac:dyDescent="0.3">
      <c r="B47" s="2">
        <v>4</v>
      </c>
      <c r="C47" s="45" t="s">
        <v>188</v>
      </c>
      <c r="D47" s="36"/>
      <c r="E47" s="36"/>
      <c r="F47" s="29"/>
      <c r="G47" s="29">
        <f t="shared" si="0"/>
        <v>0</v>
      </c>
      <c r="H47" s="75">
        <v>0</v>
      </c>
      <c r="J47"/>
      <c r="K47" s="36"/>
      <c r="L47" s="27">
        <v>0</v>
      </c>
      <c r="M47" s="27">
        <v>0</v>
      </c>
      <c r="N47" s="33">
        <v>0</v>
      </c>
      <c r="O47">
        <v>0</v>
      </c>
      <c r="P47">
        <v>0</v>
      </c>
      <c r="Q47">
        <v>0</v>
      </c>
      <c r="R47" s="10"/>
    </row>
    <row r="48" spans="1:18" ht="30.75" thickBot="1" x14ac:dyDescent="0.3">
      <c r="B48" s="2">
        <v>5</v>
      </c>
      <c r="C48" s="26" t="s">
        <v>55</v>
      </c>
      <c r="D48" s="1">
        <v>10</v>
      </c>
      <c r="E48" s="1">
        <v>15</v>
      </c>
      <c r="F48" s="29">
        <v>19</v>
      </c>
      <c r="G48" s="29">
        <f t="shared" si="0"/>
        <v>23</v>
      </c>
      <c r="H48" s="75">
        <v>27</v>
      </c>
      <c r="I48">
        <v>11</v>
      </c>
      <c r="J48">
        <v>3</v>
      </c>
      <c r="K48" s="14">
        <v>9</v>
      </c>
      <c r="L48" s="27">
        <v>41</v>
      </c>
      <c r="M48" s="27">
        <v>44</v>
      </c>
      <c r="N48" s="33">
        <v>45</v>
      </c>
      <c r="O48">
        <v>14</v>
      </c>
      <c r="P48">
        <v>10</v>
      </c>
      <c r="Q48">
        <v>21</v>
      </c>
      <c r="R48" s="10"/>
    </row>
    <row r="49" spans="1:18" ht="45.75" thickBot="1" x14ac:dyDescent="0.3">
      <c r="B49" s="2">
        <v>6</v>
      </c>
      <c r="C49" s="3" t="s">
        <v>56</v>
      </c>
      <c r="D49" s="1">
        <v>2</v>
      </c>
      <c r="E49" s="1">
        <v>2</v>
      </c>
      <c r="F49" s="29">
        <v>3</v>
      </c>
      <c r="G49" s="29">
        <f t="shared" si="0"/>
        <v>3</v>
      </c>
      <c r="H49" s="75">
        <v>3</v>
      </c>
      <c r="I49">
        <v>1</v>
      </c>
      <c r="J49">
        <v>2</v>
      </c>
      <c r="K49" s="14"/>
      <c r="L49" s="27">
        <v>5</v>
      </c>
      <c r="M49" s="27">
        <v>6</v>
      </c>
      <c r="N49" s="33">
        <v>6</v>
      </c>
      <c r="O49">
        <v>1</v>
      </c>
      <c r="P49">
        <v>4</v>
      </c>
      <c r="Q49">
        <v>1</v>
      </c>
      <c r="R49" s="10"/>
    </row>
    <row r="50" spans="1:18" ht="30" x14ac:dyDescent="0.25">
      <c r="B50" s="2">
        <v>7</v>
      </c>
      <c r="C50" s="3" t="s">
        <v>178</v>
      </c>
      <c r="D50" s="1">
        <v>7</v>
      </c>
      <c r="E50" s="1">
        <v>10</v>
      </c>
      <c r="F50" s="29">
        <v>11</v>
      </c>
      <c r="G50" s="29">
        <f t="shared" si="0"/>
        <v>11</v>
      </c>
      <c r="H50" s="107">
        <v>11</v>
      </c>
      <c r="I50">
        <v>7</v>
      </c>
      <c r="J50">
        <v>2</v>
      </c>
      <c r="K50" s="14">
        <v>2</v>
      </c>
      <c r="L50" s="27">
        <v>17</v>
      </c>
      <c r="M50" s="27">
        <v>19</v>
      </c>
      <c r="N50" s="33">
        <v>19</v>
      </c>
      <c r="O50">
        <v>9</v>
      </c>
      <c r="P50">
        <v>8</v>
      </c>
      <c r="Q50">
        <v>2</v>
      </c>
      <c r="R50" s="10"/>
    </row>
    <row r="51" spans="1:18" ht="60.75" thickBot="1" x14ac:dyDescent="0.3">
      <c r="A51" s="108" t="s">
        <v>126</v>
      </c>
      <c r="B51" s="109">
        <v>1</v>
      </c>
      <c r="C51" s="117" t="s">
        <v>57</v>
      </c>
      <c r="D51" s="111">
        <v>6</v>
      </c>
      <c r="E51" s="111">
        <v>11</v>
      </c>
      <c r="F51" s="112">
        <v>13</v>
      </c>
      <c r="G51" s="112">
        <f t="shared" si="0"/>
        <v>18</v>
      </c>
      <c r="H51" s="113">
        <v>19</v>
      </c>
      <c r="I51" s="114">
        <v>11</v>
      </c>
      <c r="J51" s="114">
        <v>7</v>
      </c>
      <c r="K51" s="111"/>
      <c r="L51" s="115">
        <v>24</v>
      </c>
      <c r="M51" s="115">
        <v>27</v>
      </c>
      <c r="N51" s="116">
        <v>27</v>
      </c>
      <c r="O51" s="114">
        <v>13</v>
      </c>
      <c r="P51" s="114">
        <v>13</v>
      </c>
      <c r="Q51" s="114">
        <v>1</v>
      </c>
      <c r="R51" s="10"/>
    </row>
    <row r="52" spans="1:18" ht="18.75" customHeight="1" thickBot="1" x14ac:dyDescent="0.3">
      <c r="B52" s="2">
        <v>2</v>
      </c>
      <c r="C52" s="3" t="s">
        <v>176</v>
      </c>
      <c r="D52" s="1">
        <v>4</v>
      </c>
      <c r="E52" s="1">
        <v>7</v>
      </c>
      <c r="F52" s="29">
        <v>9</v>
      </c>
      <c r="G52" s="29">
        <f t="shared" si="0"/>
        <v>12</v>
      </c>
      <c r="H52" s="75">
        <v>15</v>
      </c>
      <c r="I52">
        <v>8</v>
      </c>
      <c r="J52">
        <v>3</v>
      </c>
      <c r="K52" s="14">
        <v>1</v>
      </c>
      <c r="L52" s="27">
        <v>19</v>
      </c>
      <c r="M52" s="27">
        <v>21</v>
      </c>
      <c r="N52" s="33">
        <v>22</v>
      </c>
      <c r="O52">
        <v>14</v>
      </c>
      <c r="P52">
        <v>7</v>
      </c>
      <c r="Q52">
        <v>1</v>
      </c>
      <c r="R52" s="10"/>
    </row>
    <row r="53" spans="1:18" ht="30.75" thickBot="1" x14ac:dyDescent="0.3">
      <c r="B53" s="2">
        <v>3</v>
      </c>
      <c r="C53" s="3" t="s">
        <v>177</v>
      </c>
      <c r="D53" s="1">
        <v>3</v>
      </c>
      <c r="E53" s="1">
        <v>7</v>
      </c>
      <c r="F53" s="29">
        <v>8</v>
      </c>
      <c r="G53" s="29">
        <f t="shared" si="0"/>
        <v>9</v>
      </c>
      <c r="H53" s="75">
        <v>9</v>
      </c>
      <c r="I53">
        <v>8</v>
      </c>
      <c r="J53">
        <v>1</v>
      </c>
      <c r="K53" s="14"/>
      <c r="L53" s="27">
        <v>10</v>
      </c>
      <c r="M53" s="27">
        <v>10</v>
      </c>
      <c r="N53" s="33">
        <v>10</v>
      </c>
      <c r="O53">
        <v>8</v>
      </c>
      <c r="P53">
        <v>2</v>
      </c>
      <c r="Q53">
        <v>0</v>
      </c>
      <c r="R53" s="10"/>
    </row>
    <row r="54" spans="1:18" ht="29.25" customHeight="1" thickBot="1" x14ac:dyDescent="0.3">
      <c r="B54" s="2">
        <v>4</v>
      </c>
      <c r="C54" s="3" t="s">
        <v>175</v>
      </c>
      <c r="D54" s="1">
        <v>3</v>
      </c>
      <c r="E54" s="1">
        <v>4</v>
      </c>
      <c r="F54" s="29">
        <v>4</v>
      </c>
      <c r="G54" s="29">
        <f t="shared" si="0"/>
        <v>6</v>
      </c>
      <c r="H54" s="75">
        <v>6</v>
      </c>
      <c r="I54">
        <v>5</v>
      </c>
      <c r="J54">
        <v>1</v>
      </c>
      <c r="K54" s="14"/>
      <c r="L54" s="27">
        <v>7</v>
      </c>
      <c r="M54" s="27">
        <v>8</v>
      </c>
      <c r="N54" s="33">
        <v>9</v>
      </c>
      <c r="O54">
        <v>8</v>
      </c>
      <c r="P54">
        <v>1</v>
      </c>
      <c r="Q54">
        <v>0</v>
      </c>
      <c r="R54" s="10"/>
    </row>
    <row r="55" spans="1:18" ht="60" x14ac:dyDescent="0.25">
      <c r="B55" s="2">
        <v>5</v>
      </c>
      <c r="C55" s="45" t="s">
        <v>189</v>
      </c>
      <c r="D55" s="36"/>
      <c r="E55" s="36"/>
      <c r="F55" s="29"/>
      <c r="G55" s="29">
        <f t="shared" si="0"/>
        <v>0</v>
      </c>
      <c r="H55" s="107">
        <v>0</v>
      </c>
      <c r="J55"/>
      <c r="K55" s="36"/>
      <c r="L55" s="27">
        <v>0</v>
      </c>
      <c r="M55" s="27">
        <v>0</v>
      </c>
      <c r="N55" s="33">
        <v>0</v>
      </c>
      <c r="O55">
        <v>0</v>
      </c>
      <c r="P55">
        <v>0</v>
      </c>
      <c r="Q55">
        <v>0</v>
      </c>
      <c r="R55" s="10"/>
    </row>
    <row r="56" spans="1:18" ht="48" customHeight="1" thickBot="1" x14ac:dyDescent="0.3">
      <c r="A56" s="108" t="s">
        <v>7</v>
      </c>
      <c r="B56" s="109">
        <v>1</v>
      </c>
      <c r="C56" s="117" t="s">
        <v>220</v>
      </c>
      <c r="D56" s="111">
        <v>4</v>
      </c>
      <c r="E56" s="111">
        <v>9</v>
      </c>
      <c r="F56" s="112">
        <v>11</v>
      </c>
      <c r="G56" s="112">
        <f t="shared" si="0"/>
        <v>13</v>
      </c>
      <c r="H56" s="113">
        <v>14</v>
      </c>
      <c r="I56" s="111">
        <v>9</v>
      </c>
      <c r="J56" s="114">
        <v>4</v>
      </c>
      <c r="K56" s="111"/>
      <c r="L56" s="115">
        <v>16</v>
      </c>
      <c r="M56" s="115">
        <v>18</v>
      </c>
      <c r="N56" s="116">
        <v>19</v>
      </c>
      <c r="O56" s="114">
        <v>10</v>
      </c>
      <c r="P56" s="114">
        <v>6</v>
      </c>
      <c r="Q56" s="114">
        <v>3</v>
      </c>
      <c r="R56" s="10"/>
    </row>
    <row r="57" spans="1:18" ht="45.75" thickBot="1" x14ac:dyDescent="0.3">
      <c r="A57" s="4"/>
      <c r="B57" s="2">
        <v>2</v>
      </c>
      <c r="C57" s="3" t="s">
        <v>219</v>
      </c>
      <c r="D57" s="16">
        <v>0</v>
      </c>
      <c r="E57" s="16">
        <v>0</v>
      </c>
      <c r="F57" s="29">
        <v>2</v>
      </c>
      <c r="G57" s="29">
        <f t="shared" si="0"/>
        <v>2</v>
      </c>
      <c r="H57" s="75">
        <v>2</v>
      </c>
      <c r="I57" s="16"/>
      <c r="J57">
        <v>1</v>
      </c>
      <c r="K57">
        <v>1</v>
      </c>
      <c r="L57" s="27">
        <v>4</v>
      </c>
      <c r="M57" s="27">
        <v>4</v>
      </c>
      <c r="N57" s="33">
        <v>4</v>
      </c>
      <c r="O57">
        <v>1</v>
      </c>
      <c r="P57">
        <v>2</v>
      </c>
      <c r="Q57">
        <v>1</v>
      </c>
      <c r="R57" s="10"/>
    </row>
    <row r="58" spans="1:18" ht="48" customHeight="1" thickBot="1" x14ac:dyDescent="0.3">
      <c r="B58" s="2">
        <v>3</v>
      </c>
      <c r="C58" s="3" t="s">
        <v>58</v>
      </c>
      <c r="D58" s="1">
        <v>8</v>
      </c>
      <c r="E58" s="1">
        <v>13</v>
      </c>
      <c r="F58" s="29">
        <v>15</v>
      </c>
      <c r="G58" s="29">
        <f t="shared" si="0"/>
        <v>17</v>
      </c>
      <c r="H58" s="75">
        <v>16</v>
      </c>
      <c r="I58">
        <v>9</v>
      </c>
      <c r="J58">
        <v>6</v>
      </c>
      <c r="K58">
        <v>2</v>
      </c>
      <c r="L58" s="27">
        <v>20</v>
      </c>
      <c r="M58" s="27">
        <v>23</v>
      </c>
      <c r="N58" s="33">
        <v>25</v>
      </c>
      <c r="O58">
        <v>14</v>
      </c>
      <c r="P58">
        <v>7</v>
      </c>
      <c r="Q58">
        <v>4</v>
      </c>
      <c r="R58" s="10"/>
    </row>
    <row r="59" spans="1:18" ht="21.75" customHeight="1" thickBot="1" x14ac:dyDescent="0.3">
      <c r="B59" s="2">
        <v>4</v>
      </c>
      <c r="C59" s="3" t="s">
        <v>218</v>
      </c>
      <c r="D59" s="36">
        <v>0</v>
      </c>
      <c r="E59" s="36">
        <v>0</v>
      </c>
      <c r="F59" s="29">
        <v>0</v>
      </c>
      <c r="G59" s="29">
        <f t="shared" si="0"/>
        <v>2</v>
      </c>
      <c r="H59" s="75">
        <v>2</v>
      </c>
      <c r="I59">
        <v>1</v>
      </c>
      <c r="J59">
        <v>1</v>
      </c>
      <c r="K59" s="36"/>
      <c r="L59" s="27">
        <v>2</v>
      </c>
      <c r="M59" s="27">
        <v>2</v>
      </c>
      <c r="N59" s="33">
        <v>2</v>
      </c>
      <c r="O59">
        <v>1</v>
      </c>
      <c r="P59">
        <v>1</v>
      </c>
      <c r="Q59">
        <v>0</v>
      </c>
      <c r="R59" s="10"/>
    </row>
    <row r="60" spans="1:18" ht="30.75" thickBot="1" x14ac:dyDescent="0.3">
      <c r="B60" s="2">
        <v>5</v>
      </c>
      <c r="C60" s="3" t="s">
        <v>217</v>
      </c>
      <c r="D60" s="1">
        <v>3</v>
      </c>
      <c r="E60" s="1">
        <v>7</v>
      </c>
      <c r="F60" s="29">
        <v>7</v>
      </c>
      <c r="G60" s="29">
        <f t="shared" si="0"/>
        <v>7</v>
      </c>
      <c r="H60" s="75">
        <v>7</v>
      </c>
      <c r="I60">
        <v>3</v>
      </c>
      <c r="J60">
        <v>4</v>
      </c>
      <c r="K60" s="14"/>
      <c r="L60" s="27">
        <v>9</v>
      </c>
      <c r="M60" s="27">
        <v>10</v>
      </c>
      <c r="N60" s="33">
        <v>10</v>
      </c>
      <c r="O60">
        <v>5</v>
      </c>
      <c r="P60">
        <v>4</v>
      </c>
      <c r="Q60">
        <v>1</v>
      </c>
      <c r="R60" s="10"/>
    </row>
    <row r="61" spans="1:18" ht="30.75" thickBot="1" x14ac:dyDescent="0.3">
      <c r="B61" s="2">
        <v>6</v>
      </c>
      <c r="C61" s="3" t="s">
        <v>216</v>
      </c>
      <c r="D61" s="58"/>
      <c r="E61" s="58"/>
      <c r="F61" s="29"/>
      <c r="G61" s="29"/>
      <c r="H61" s="75">
        <v>0</v>
      </c>
      <c r="J61"/>
      <c r="K61" s="58"/>
      <c r="L61" s="27">
        <v>1</v>
      </c>
      <c r="M61" s="27">
        <v>2</v>
      </c>
      <c r="N61" s="33">
        <v>3</v>
      </c>
      <c r="O61">
        <v>0</v>
      </c>
      <c r="P61">
        <v>1</v>
      </c>
      <c r="Q61">
        <v>2</v>
      </c>
      <c r="R61" s="10"/>
    </row>
    <row r="62" spans="1:18" x14ac:dyDescent="0.25">
      <c r="A62" s="87"/>
      <c r="B62" s="88">
        <v>7</v>
      </c>
      <c r="C62" s="87" t="s">
        <v>206</v>
      </c>
      <c r="D62" s="86"/>
      <c r="E62" s="86"/>
      <c r="F62" s="29"/>
      <c r="G62" s="29"/>
      <c r="H62" s="107"/>
      <c r="J62"/>
      <c r="K62" s="86"/>
      <c r="L62" s="27"/>
      <c r="M62" s="27">
        <v>1</v>
      </c>
      <c r="N62" s="33">
        <v>3</v>
      </c>
      <c r="O62">
        <v>0</v>
      </c>
      <c r="P62">
        <v>1</v>
      </c>
      <c r="Q62">
        <v>2</v>
      </c>
      <c r="R62" s="10"/>
    </row>
    <row r="63" spans="1:18" ht="46.5" customHeight="1" thickBot="1" x14ac:dyDescent="0.3">
      <c r="A63" s="108" t="s">
        <v>109</v>
      </c>
      <c r="B63" s="109">
        <v>1</v>
      </c>
      <c r="C63" s="117" t="s">
        <v>215</v>
      </c>
      <c r="D63" s="111">
        <v>3</v>
      </c>
      <c r="E63" s="111">
        <v>16</v>
      </c>
      <c r="F63" s="112">
        <v>20</v>
      </c>
      <c r="G63" s="112">
        <f t="shared" si="0"/>
        <v>29</v>
      </c>
      <c r="H63" s="113">
        <v>35</v>
      </c>
      <c r="I63" s="114">
        <v>19</v>
      </c>
      <c r="J63" s="114">
        <v>5</v>
      </c>
      <c r="K63" s="114">
        <v>5</v>
      </c>
      <c r="L63" s="115">
        <v>42</v>
      </c>
      <c r="M63" s="115">
        <v>49</v>
      </c>
      <c r="N63" s="116">
        <v>51</v>
      </c>
      <c r="O63" s="114">
        <v>29</v>
      </c>
      <c r="P63" s="114">
        <v>15</v>
      </c>
      <c r="Q63" s="114">
        <v>7</v>
      </c>
      <c r="R63" s="10"/>
    </row>
    <row r="64" spans="1:18" ht="45.75" thickBot="1" x14ac:dyDescent="0.3">
      <c r="A64" s="4"/>
      <c r="B64" s="2">
        <v>2</v>
      </c>
      <c r="C64" s="81" t="s">
        <v>190</v>
      </c>
      <c r="D64" s="36"/>
      <c r="E64" s="36"/>
      <c r="F64" s="29"/>
      <c r="G64" s="29">
        <f t="shared" si="0"/>
        <v>0</v>
      </c>
      <c r="H64" s="75">
        <v>0</v>
      </c>
      <c r="J64"/>
      <c r="K64"/>
      <c r="L64" s="27">
        <v>0</v>
      </c>
      <c r="M64" s="27">
        <v>1</v>
      </c>
      <c r="N64" s="33">
        <v>1</v>
      </c>
      <c r="O64">
        <v>0</v>
      </c>
      <c r="P64">
        <v>1</v>
      </c>
      <c r="Q64">
        <v>0</v>
      </c>
      <c r="R64" s="10"/>
    </row>
    <row r="65" spans="1:18" ht="35.25" customHeight="1" thickBot="1" x14ac:dyDescent="0.3">
      <c r="B65" s="2">
        <v>3</v>
      </c>
      <c r="C65" s="3" t="s">
        <v>191</v>
      </c>
      <c r="D65" s="1">
        <v>2</v>
      </c>
      <c r="E65" s="1">
        <v>5</v>
      </c>
      <c r="F65" s="29">
        <v>7</v>
      </c>
      <c r="G65" s="29">
        <f t="shared" si="0"/>
        <v>13</v>
      </c>
      <c r="H65" s="75">
        <v>15</v>
      </c>
      <c r="I65">
        <v>5</v>
      </c>
      <c r="J65">
        <v>6</v>
      </c>
      <c r="K65">
        <v>2</v>
      </c>
      <c r="L65" s="27">
        <v>23</v>
      </c>
      <c r="M65" s="27">
        <v>24</v>
      </c>
      <c r="N65" s="33">
        <v>24</v>
      </c>
      <c r="O65">
        <v>11</v>
      </c>
      <c r="P65">
        <v>9</v>
      </c>
      <c r="Q65">
        <v>4</v>
      </c>
      <c r="R65" s="10"/>
    </row>
    <row r="66" spans="1:18" ht="44.25" customHeight="1" thickBot="1" x14ac:dyDescent="0.3">
      <c r="B66" s="2">
        <v>4</v>
      </c>
      <c r="C66" s="3" t="s">
        <v>214</v>
      </c>
      <c r="D66" s="1">
        <v>5</v>
      </c>
      <c r="E66" s="1">
        <v>7</v>
      </c>
      <c r="F66" s="29">
        <v>10</v>
      </c>
      <c r="G66" s="29">
        <f t="shared" ref="G66:G123" si="2">SUM(I66:K66)</f>
        <v>17</v>
      </c>
      <c r="H66" s="75">
        <v>24</v>
      </c>
      <c r="I66">
        <v>13</v>
      </c>
      <c r="J66">
        <v>2</v>
      </c>
      <c r="K66">
        <v>2</v>
      </c>
      <c r="L66" s="27">
        <v>27</v>
      </c>
      <c r="M66" s="27">
        <v>28</v>
      </c>
      <c r="N66" s="33">
        <v>30</v>
      </c>
      <c r="O66">
        <v>17</v>
      </c>
      <c r="P66">
        <v>8</v>
      </c>
      <c r="Q66">
        <v>5</v>
      </c>
      <c r="R66" s="10"/>
    </row>
    <row r="67" spans="1:18" ht="45.75" thickBot="1" x14ac:dyDescent="0.3">
      <c r="B67" s="2">
        <v>5</v>
      </c>
      <c r="C67" s="3" t="s">
        <v>59</v>
      </c>
      <c r="D67" s="1">
        <v>5</v>
      </c>
      <c r="E67" s="1">
        <v>11</v>
      </c>
      <c r="F67" s="29">
        <v>15</v>
      </c>
      <c r="G67" s="29">
        <f t="shared" si="2"/>
        <v>25</v>
      </c>
      <c r="H67" s="75">
        <v>32</v>
      </c>
      <c r="I67">
        <v>13</v>
      </c>
      <c r="J67">
        <v>3</v>
      </c>
      <c r="K67">
        <v>9</v>
      </c>
      <c r="L67" s="27">
        <v>36</v>
      </c>
      <c r="M67" s="27">
        <v>42</v>
      </c>
      <c r="N67" s="33">
        <v>43</v>
      </c>
      <c r="O67">
        <v>16</v>
      </c>
      <c r="P67">
        <v>13</v>
      </c>
      <c r="Q67">
        <v>14</v>
      </c>
      <c r="R67" s="10"/>
    </row>
    <row r="68" spans="1:18" ht="30" x14ac:dyDescent="0.25">
      <c r="B68" s="2">
        <v>6</v>
      </c>
      <c r="C68" s="26" t="s">
        <v>60</v>
      </c>
      <c r="D68" s="1">
        <v>11</v>
      </c>
      <c r="E68" s="1">
        <v>15</v>
      </c>
      <c r="F68" s="29">
        <v>19</v>
      </c>
      <c r="G68" s="29">
        <f t="shared" si="2"/>
        <v>30</v>
      </c>
      <c r="H68" s="107">
        <v>33</v>
      </c>
      <c r="I68">
        <v>16</v>
      </c>
      <c r="J68">
        <v>14</v>
      </c>
      <c r="K68" s="14"/>
      <c r="L68" s="27">
        <v>37</v>
      </c>
      <c r="M68" s="27">
        <v>43</v>
      </c>
      <c r="N68" s="33">
        <v>44</v>
      </c>
      <c r="O68">
        <v>20</v>
      </c>
      <c r="P68">
        <v>22</v>
      </c>
      <c r="Q68">
        <v>2</v>
      </c>
      <c r="R68" s="10"/>
    </row>
    <row r="69" spans="1:18" ht="30.75" thickBot="1" x14ac:dyDescent="0.3">
      <c r="A69" s="108" t="s">
        <v>8</v>
      </c>
      <c r="B69" s="109">
        <v>1</v>
      </c>
      <c r="C69" s="110" t="s">
        <v>179</v>
      </c>
      <c r="D69" s="111">
        <v>15</v>
      </c>
      <c r="E69" s="111">
        <v>25</v>
      </c>
      <c r="F69" s="112">
        <v>31</v>
      </c>
      <c r="G69" s="112">
        <f t="shared" si="2"/>
        <v>44</v>
      </c>
      <c r="H69" s="113">
        <v>52</v>
      </c>
      <c r="I69" s="114">
        <v>20</v>
      </c>
      <c r="J69" s="114">
        <v>14</v>
      </c>
      <c r="K69" s="114">
        <v>10</v>
      </c>
      <c r="L69" s="115">
        <v>62</v>
      </c>
      <c r="M69" s="115">
        <v>71</v>
      </c>
      <c r="N69" s="116">
        <v>73</v>
      </c>
      <c r="O69" s="114">
        <v>22</v>
      </c>
      <c r="P69" s="114">
        <v>24</v>
      </c>
      <c r="Q69" s="114">
        <v>27</v>
      </c>
      <c r="R69" s="10"/>
    </row>
    <row r="70" spans="1:18" ht="30.75" thickBot="1" x14ac:dyDescent="0.3">
      <c r="B70" s="2">
        <v>2</v>
      </c>
      <c r="C70" s="3" t="s">
        <v>192</v>
      </c>
      <c r="D70" s="1">
        <v>5</v>
      </c>
      <c r="E70" s="1">
        <v>12</v>
      </c>
      <c r="F70" s="29">
        <v>21</v>
      </c>
      <c r="G70" s="29">
        <f t="shared" si="2"/>
        <v>29</v>
      </c>
      <c r="H70" s="75">
        <v>35</v>
      </c>
      <c r="I70">
        <v>16</v>
      </c>
      <c r="J70">
        <v>13</v>
      </c>
      <c r="K70"/>
      <c r="L70" s="27">
        <v>44</v>
      </c>
      <c r="M70" s="27">
        <v>49</v>
      </c>
      <c r="N70" s="33">
        <v>51</v>
      </c>
      <c r="O70">
        <v>27</v>
      </c>
      <c r="P70">
        <v>22</v>
      </c>
      <c r="Q70">
        <v>2</v>
      </c>
      <c r="R70" s="10"/>
    </row>
    <row r="71" spans="1:18" ht="30.75" thickBot="1" x14ac:dyDescent="0.3">
      <c r="B71" s="2">
        <v>3</v>
      </c>
      <c r="C71" s="3" t="s">
        <v>180</v>
      </c>
      <c r="D71" s="1">
        <v>8</v>
      </c>
      <c r="E71" s="1">
        <v>15</v>
      </c>
      <c r="F71" s="29">
        <v>19</v>
      </c>
      <c r="G71" s="29">
        <f t="shared" si="2"/>
        <v>28</v>
      </c>
      <c r="H71" s="75">
        <v>31</v>
      </c>
      <c r="I71">
        <v>11</v>
      </c>
      <c r="J71">
        <v>13</v>
      </c>
      <c r="K71">
        <v>4</v>
      </c>
      <c r="L71" s="27">
        <v>36</v>
      </c>
      <c r="M71" s="27">
        <v>43</v>
      </c>
      <c r="N71" s="33">
        <v>45</v>
      </c>
      <c r="O71">
        <v>15</v>
      </c>
      <c r="P71">
        <v>26</v>
      </c>
      <c r="Q71">
        <v>4</v>
      </c>
      <c r="R71" s="10"/>
    </row>
    <row r="72" spans="1:18" ht="30.75" thickBot="1" x14ac:dyDescent="0.3">
      <c r="B72" s="2">
        <v>4</v>
      </c>
      <c r="C72" s="3" t="s">
        <v>181</v>
      </c>
      <c r="D72" s="1">
        <v>1</v>
      </c>
      <c r="E72" s="1">
        <v>4</v>
      </c>
      <c r="F72" s="29">
        <v>5</v>
      </c>
      <c r="G72" s="29">
        <f t="shared" si="2"/>
        <v>8</v>
      </c>
      <c r="H72" s="75">
        <v>8</v>
      </c>
      <c r="I72">
        <v>5</v>
      </c>
      <c r="J72">
        <v>2</v>
      </c>
      <c r="K72">
        <v>1</v>
      </c>
      <c r="L72" s="27">
        <v>9</v>
      </c>
      <c r="M72" s="27">
        <v>10</v>
      </c>
      <c r="N72" s="33">
        <v>9</v>
      </c>
      <c r="O72">
        <v>5</v>
      </c>
      <c r="P72">
        <v>2</v>
      </c>
      <c r="Q72">
        <v>2</v>
      </c>
      <c r="R72" s="10"/>
    </row>
    <row r="73" spans="1:18" ht="30.75" thickBot="1" x14ac:dyDescent="0.3">
      <c r="B73" s="2">
        <v>5</v>
      </c>
      <c r="C73" s="3" t="s">
        <v>95</v>
      </c>
      <c r="D73" s="1">
        <v>0</v>
      </c>
      <c r="E73" s="1">
        <v>1</v>
      </c>
      <c r="F73" s="29">
        <v>1</v>
      </c>
      <c r="G73" s="29">
        <f t="shared" si="2"/>
        <v>3</v>
      </c>
      <c r="H73" s="75">
        <v>5</v>
      </c>
      <c r="I73">
        <v>3</v>
      </c>
      <c r="J73" s="14"/>
      <c r="K73"/>
      <c r="L73" s="27">
        <v>5</v>
      </c>
      <c r="M73" s="27">
        <v>6</v>
      </c>
      <c r="N73" s="33">
        <v>7</v>
      </c>
      <c r="O73">
        <v>7</v>
      </c>
      <c r="P73">
        <v>0</v>
      </c>
      <c r="Q73">
        <v>0</v>
      </c>
      <c r="R73" s="10"/>
    </row>
    <row r="74" spans="1:18" ht="15.75" thickBot="1" x14ac:dyDescent="0.3">
      <c r="B74" s="2">
        <v>6</v>
      </c>
      <c r="C74" s="3" t="s">
        <v>61</v>
      </c>
      <c r="D74" s="1">
        <v>7</v>
      </c>
      <c r="E74" s="1">
        <v>8</v>
      </c>
      <c r="F74" s="29">
        <v>11</v>
      </c>
      <c r="G74" s="29">
        <f t="shared" si="2"/>
        <v>17</v>
      </c>
      <c r="H74" s="75">
        <v>20</v>
      </c>
      <c r="I74">
        <v>10</v>
      </c>
      <c r="J74" s="14">
        <v>5</v>
      </c>
      <c r="K74">
        <v>2</v>
      </c>
      <c r="L74" s="27">
        <v>25</v>
      </c>
      <c r="M74" s="27">
        <v>30</v>
      </c>
      <c r="N74" s="33">
        <v>31</v>
      </c>
      <c r="O74">
        <v>12</v>
      </c>
      <c r="P74">
        <v>12</v>
      </c>
      <c r="Q74">
        <v>7</v>
      </c>
      <c r="R74" s="10"/>
    </row>
    <row r="75" spans="1:18" ht="30" x14ac:dyDescent="0.25">
      <c r="B75" s="2">
        <v>7</v>
      </c>
      <c r="C75" s="42" t="s">
        <v>193</v>
      </c>
      <c r="D75" s="58"/>
      <c r="E75" s="58"/>
      <c r="F75" s="29"/>
      <c r="G75" s="29"/>
      <c r="H75" s="107"/>
      <c r="J75" s="58"/>
      <c r="K75"/>
      <c r="L75" s="27">
        <v>0</v>
      </c>
      <c r="M75" s="27">
        <v>0</v>
      </c>
      <c r="N75" s="33">
        <v>0</v>
      </c>
      <c r="O75">
        <v>0</v>
      </c>
      <c r="P75">
        <v>0</v>
      </c>
      <c r="Q75">
        <v>0</v>
      </c>
      <c r="R75" s="10"/>
    </row>
    <row r="76" spans="1:18" ht="33.75" customHeight="1" thickBot="1" x14ac:dyDescent="0.3">
      <c r="A76" s="108" t="s">
        <v>9</v>
      </c>
      <c r="B76" s="109">
        <v>1</v>
      </c>
      <c r="C76" s="117" t="s">
        <v>182</v>
      </c>
      <c r="D76" s="111">
        <v>3</v>
      </c>
      <c r="E76" s="111">
        <v>5</v>
      </c>
      <c r="F76" s="112">
        <v>5</v>
      </c>
      <c r="G76" s="112">
        <f t="shared" si="2"/>
        <v>8</v>
      </c>
      <c r="H76" s="113">
        <v>10</v>
      </c>
      <c r="I76" s="114">
        <v>6</v>
      </c>
      <c r="J76" s="114">
        <v>2</v>
      </c>
      <c r="K76" s="114"/>
      <c r="L76" s="115">
        <v>11</v>
      </c>
      <c r="M76" s="115">
        <v>13</v>
      </c>
      <c r="N76" s="116">
        <v>13</v>
      </c>
      <c r="O76" s="114">
        <v>7</v>
      </c>
      <c r="P76" s="114">
        <v>6</v>
      </c>
      <c r="Q76" s="114">
        <v>0</v>
      </c>
      <c r="R76" s="10"/>
    </row>
    <row r="77" spans="1:18" ht="30" customHeight="1" thickBot="1" x14ac:dyDescent="0.3">
      <c r="B77" s="2">
        <v>2</v>
      </c>
      <c r="C77" s="26" t="s">
        <v>62</v>
      </c>
      <c r="D77" s="1">
        <v>10</v>
      </c>
      <c r="E77" s="1">
        <v>13</v>
      </c>
      <c r="F77" s="29">
        <v>15</v>
      </c>
      <c r="G77" s="29">
        <f t="shared" si="2"/>
        <v>21</v>
      </c>
      <c r="H77" s="75">
        <v>21</v>
      </c>
      <c r="I77">
        <v>12</v>
      </c>
      <c r="J77">
        <v>8</v>
      </c>
      <c r="K77">
        <v>1</v>
      </c>
      <c r="L77" s="27">
        <v>24</v>
      </c>
      <c r="M77" s="27">
        <v>26</v>
      </c>
      <c r="N77" s="33">
        <v>27</v>
      </c>
      <c r="O77">
        <v>14</v>
      </c>
      <c r="P77">
        <v>12</v>
      </c>
      <c r="Q77">
        <v>1</v>
      </c>
      <c r="R77" s="10"/>
    </row>
    <row r="78" spans="1:18" ht="30.75" thickBot="1" x14ac:dyDescent="0.3">
      <c r="B78" s="2">
        <v>3</v>
      </c>
      <c r="C78" s="26" t="s">
        <v>183</v>
      </c>
      <c r="D78" s="1">
        <v>11</v>
      </c>
      <c r="E78" s="1">
        <v>15</v>
      </c>
      <c r="F78" s="29">
        <v>15</v>
      </c>
      <c r="G78" s="29">
        <f t="shared" si="2"/>
        <v>21</v>
      </c>
      <c r="H78" s="75">
        <v>22</v>
      </c>
      <c r="I78">
        <v>13</v>
      </c>
      <c r="J78">
        <v>8</v>
      </c>
      <c r="K78"/>
      <c r="L78" s="27">
        <v>24</v>
      </c>
      <c r="M78" s="27">
        <v>25</v>
      </c>
      <c r="N78" s="33">
        <v>25</v>
      </c>
      <c r="O78">
        <v>16</v>
      </c>
      <c r="P78">
        <v>9</v>
      </c>
      <c r="Q78">
        <v>0</v>
      </c>
      <c r="R78" s="10"/>
    </row>
    <row r="79" spans="1:18" ht="30.75" customHeight="1" thickBot="1" x14ac:dyDescent="0.3">
      <c r="B79" s="2">
        <v>4</v>
      </c>
      <c r="C79" s="3" t="s">
        <v>63</v>
      </c>
      <c r="D79" s="1">
        <v>6</v>
      </c>
      <c r="E79" s="1">
        <v>11</v>
      </c>
      <c r="F79" s="29">
        <v>13</v>
      </c>
      <c r="G79" s="29">
        <f t="shared" si="2"/>
        <v>17</v>
      </c>
      <c r="H79" s="75">
        <v>17</v>
      </c>
      <c r="I79">
        <v>13</v>
      </c>
      <c r="J79">
        <v>2</v>
      </c>
      <c r="K79">
        <v>2</v>
      </c>
      <c r="L79" s="27">
        <v>20</v>
      </c>
      <c r="M79" s="27">
        <v>22</v>
      </c>
      <c r="N79" s="33">
        <v>22</v>
      </c>
      <c r="O79">
        <v>16</v>
      </c>
      <c r="P79">
        <v>3</v>
      </c>
      <c r="Q79">
        <v>3</v>
      </c>
      <c r="R79" s="10"/>
    </row>
    <row r="80" spans="1:18" ht="44.25" customHeight="1" thickBot="1" x14ac:dyDescent="0.3">
      <c r="B80" s="2">
        <v>5</v>
      </c>
      <c r="C80" s="3" t="s">
        <v>184</v>
      </c>
      <c r="D80" s="1">
        <v>1</v>
      </c>
      <c r="E80" s="1">
        <v>2</v>
      </c>
      <c r="F80" s="29">
        <v>3</v>
      </c>
      <c r="G80" s="29">
        <f t="shared" si="2"/>
        <v>6</v>
      </c>
      <c r="H80" s="75">
        <v>6</v>
      </c>
      <c r="I80">
        <v>2</v>
      </c>
      <c r="J80">
        <v>2</v>
      </c>
      <c r="K80">
        <v>2</v>
      </c>
      <c r="L80" s="27">
        <v>9</v>
      </c>
      <c r="M80" s="27">
        <v>9</v>
      </c>
      <c r="N80" s="33">
        <v>9</v>
      </c>
      <c r="O80">
        <v>4</v>
      </c>
      <c r="P80">
        <v>3</v>
      </c>
      <c r="Q80">
        <v>2</v>
      </c>
      <c r="R80" s="10"/>
    </row>
    <row r="81" spans="1:18" ht="30" x14ac:dyDescent="0.25">
      <c r="B81" s="2">
        <v>6</v>
      </c>
      <c r="C81" s="3" t="s">
        <v>110</v>
      </c>
      <c r="D81" s="1">
        <v>3</v>
      </c>
      <c r="E81" s="1">
        <v>3</v>
      </c>
      <c r="F81" s="29">
        <v>5</v>
      </c>
      <c r="G81" s="29">
        <f t="shared" si="2"/>
        <v>8</v>
      </c>
      <c r="H81" s="107">
        <v>8</v>
      </c>
      <c r="I81">
        <v>6</v>
      </c>
      <c r="J81">
        <v>2</v>
      </c>
      <c r="K81" s="14"/>
      <c r="L81" s="27">
        <v>8</v>
      </c>
      <c r="M81" s="27">
        <v>8</v>
      </c>
      <c r="N81" s="33">
        <v>8</v>
      </c>
      <c r="O81">
        <v>6</v>
      </c>
      <c r="P81">
        <v>2</v>
      </c>
      <c r="Q81">
        <v>0</v>
      </c>
      <c r="R81" s="10"/>
    </row>
    <row r="82" spans="1:18" ht="45.75" thickBot="1" x14ac:dyDescent="0.3">
      <c r="A82" s="108" t="s">
        <v>10</v>
      </c>
      <c r="B82" s="109">
        <v>1</v>
      </c>
      <c r="C82" s="117" t="s">
        <v>111</v>
      </c>
      <c r="D82" s="111">
        <v>1</v>
      </c>
      <c r="E82" s="111">
        <v>4</v>
      </c>
      <c r="F82" s="112">
        <v>6</v>
      </c>
      <c r="G82" s="112">
        <f t="shared" si="2"/>
        <v>7</v>
      </c>
      <c r="H82" s="113">
        <v>9</v>
      </c>
      <c r="I82" s="114">
        <v>6</v>
      </c>
      <c r="J82" s="114">
        <v>1</v>
      </c>
      <c r="K82" s="111"/>
      <c r="L82" s="115">
        <v>12</v>
      </c>
      <c r="M82" s="115">
        <v>14</v>
      </c>
      <c r="N82" s="116">
        <v>14</v>
      </c>
      <c r="O82" s="114">
        <v>11</v>
      </c>
      <c r="P82" s="114">
        <v>3</v>
      </c>
      <c r="Q82" s="114">
        <v>0</v>
      </c>
      <c r="R82" s="10"/>
    </row>
    <row r="83" spans="1:18" ht="45" customHeight="1" thickBot="1" x14ac:dyDescent="0.3">
      <c r="B83" s="2">
        <v>2</v>
      </c>
      <c r="C83" s="3" t="s">
        <v>64</v>
      </c>
      <c r="D83" s="1">
        <v>1</v>
      </c>
      <c r="E83" s="1">
        <v>2</v>
      </c>
      <c r="F83" s="29">
        <v>3</v>
      </c>
      <c r="G83" s="29">
        <f t="shared" si="2"/>
        <v>4</v>
      </c>
      <c r="H83" s="75">
        <v>4</v>
      </c>
      <c r="I83">
        <v>2</v>
      </c>
      <c r="J83">
        <v>2</v>
      </c>
      <c r="K83" s="14"/>
      <c r="L83" s="27">
        <v>5</v>
      </c>
      <c r="M83" s="27">
        <v>6</v>
      </c>
      <c r="N83" s="33">
        <v>6</v>
      </c>
      <c r="O83">
        <v>4</v>
      </c>
      <c r="P83">
        <v>2</v>
      </c>
      <c r="Q83">
        <v>0</v>
      </c>
      <c r="R83" s="10"/>
    </row>
    <row r="84" spans="1:18" ht="45" customHeight="1" thickBot="1" x14ac:dyDescent="0.3">
      <c r="B84" s="2">
        <v>3</v>
      </c>
      <c r="C84" s="3" t="s">
        <v>65</v>
      </c>
      <c r="D84" s="1">
        <v>1</v>
      </c>
      <c r="E84" s="1">
        <v>2</v>
      </c>
      <c r="F84" s="29">
        <v>2</v>
      </c>
      <c r="G84" s="29">
        <f t="shared" si="2"/>
        <v>2</v>
      </c>
      <c r="H84" s="75">
        <v>2</v>
      </c>
      <c r="I84">
        <v>2</v>
      </c>
      <c r="J84"/>
      <c r="K84" s="14"/>
      <c r="L84" s="27">
        <v>2</v>
      </c>
      <c r="M84" s="27">
        <v>3</v>
      </c>
      <c r="N84" s="33">
        <v>3</v>
      </c>
      <c r="O84">
        <v>2</v>
      </c>
      <c r="P84">
        <v>0</v>
      </c>
      <c r="Q84">
        <v>1</v>
      </c>
      <c r="R84" s="10"/>
    </row>
    <row r="85" spans="1:18" ht="45" customHeight="1" x14ac:dyDescent="0.25">
      <c r="B85" s="2">
        <v>4</v>
      </c>
      <c r="C85" s="3" t="s">
        <v>112</v>
      </c>
      <c r="D85" s="1">
        <v>2</v>
      </c>
      <c r="E85" s="1">
        <v>3</v>
      </c>
      <c r="F85" s="29">
        <v>6</v>
      </c>
      <c r="G85" s="29">
        <f t="shared" si="2"/>
        <v>6</v>
      </c>
      <c r="H85" s="107">
        <v>7</v>
      </c>
      <c r="I85">
        <v>4</v>
      </c>
      <c r="J85">
        <v>2</v>
      </c>
      <c r="K85" s="14"/>
      <c r="L85" s="27">
        <v>8</v>
      </c>
      <c r="M85" s="27">
        <v>9</v>
      </c>
      <c r="N85" s="33">
        <v>10</v>
      </c>
      <c r="O85">
        <v>5</v>
      </c>
      <c r="P85">
        <v>5</v>
      </c>
      <c r="Q85">
        <v>0</v>
      </c>
      <c r="R85" s="10"/>
    </row>
    <row r="86" spans="1:18" ht="45.75" customHeight="1" thickBot="1" x14ac:dyDescent="0.3">
      <c r="A86" s="108" t="s">
        <v>11</v>
      </c>
      <c r="B86" s="109">
        <v>1</v>
      </c>
      <c r="C86" s="110" t="s">
        <v>113</v>
      </c>
      <c r="D86" s="111">
        <v>14</v>
      </c>
      <c r="E86" s="111">
        <v>20</v>
      </c>
      <c r="F86" s="112">
        <v>24</v>
      </c>
      <c r="G86" s="112">
        <f t="shared" si="2"/>
        <v>28</v>
      </c>
      <c r="H86" s="113">
        <v>41</v>
      </c>
      <c r="I86" s="114">
        <v>15</v>
      </c>
      <c r="J86" s="114">
        <v>13</v>
      </c>
      <c r="K86" s="111"/>
      <c r="L86" s="115">
        <v>46</v>
      </c>
      <c r="M86" s="115">
        <v>55</v>
      </c>
      <c r="N86" s="116">
        <v>62</v>
      </c>
      <c r="O86" s="114">
        <v>30</v>
      </c>
      <c r="P86" s="114">
        <v>29</v>
      </c>
      <c r="Q86" s="114">
        <v>3</v>
      </c>
      <c r="R86" s="10"/>
    </row>
    <row r="87" spans="1:18" ht="32.25" customHeight="1" thickBot="1" x14ac:dyDescent="0.3">
      <c r="B87" s="2">
        <v>2</v>
      </c>
      <c r="C87" s="3" t="s">
        <v>194</v>
      </c>
      <c r="D87" s="1">
        <v>2</v>
      </c>
      <c r="E87" s="1">
        <v>4</v>
      </c>
      <c r="F87" s="29">
        <v>7</v>
      </c>
      <c r="G87" s="29">
        <f t="shared" si="2"/>
        <v>9</v>
      </c>
      <c r="H87" s="75">
        <v>10</v>
      </c>
      <c r="I87">
        <v>5</v>
      </c>
      <c r="J87">
        <v>3</v>
      </c>
      <c r="K87" s="14">
        <v>1</v>
      </c>
      <c r="L87" s="27">
        <v>12</v>
      </c>
      <c r="M87" s="27">
        <v>15</v>
      </c>
      <c r="N87" s="33">
        <v>19</v>
      </c>
      <c r="O87">
        <v>10</v>
      </c>
      <c r="P87">
        <v>4</v>
      </c>
      <c r="Q87">
        <v>5</v>
      </c>
      <c r="R87" s="10"/>
    </row>
    <row r="88" spans="1:18" ht="30.75" thickBot="1" x14ac:dyDescent="0.3">
      <c r="B88" s="2">
        <v>3</v>
      </c>
      <c r="C88" s="3" t="s">
        <v>213</v>
      </c>
      <c r="D88" s="1">
        <v>1</v>
      </c>
      <c r="E88" s="1">
        <v>2</v>
      </c>
      <c r="F88" s="29">
        <v>2</v>
      </c>
      <c r="G88" s="29">
        <f t="shared" si="2"/>
        <v>3</v>
      </c>
      <c r="H88" s="75">
        <v>5</v>
      </c>
      <c r="I88">
        <v>3</v>
      </c>
      <c r="J88"/>
      <c r="K88" s="14"/>
      <c r="L88" s="27">
        <v>7</v>
      </c>
      <c r="M88" s="27">
        <v>7</v>
      </c>
      <c r="N88" s="33">
        <v>8</v>
      </c>
      <c r="O88">
        <v>7</v>
      </c>
      <c r="P88">
        <v>0</v>
      </c>
      <c r="Q88">
        <v>1</v>
      </c>
      <c r="R88" s="10"/>
    </row>
    <row r="89" spans="1:18" ht="30.75" thickBot="1" x14ac:dyDescent="0.3">
      <c r="B89" s="2">
        <v>4</v>
      </c>
      <c r="C89" s="3" t="s">
        <v>66</v>
      </c>
      <c r="D89" s="1">
        <v>2</v>
      </c>
      <c r="E89" s="1">
        <v>2</v>
      </c>
      <c r="F89" s="29">
        <v>5</v>
      </c>
      <c r="G89" s="29">
        <f t="shared" si="2"/>
        <v>10</v>
      </c>
      <c r="H89" s="75">
        <v>11</v>
      </c>
      <c r="I89">
        <v>7</v>
      </c>
      <c r="J89">
        <v>2</v>
      </c>
      <c r="K89" s="14">
        <v>1</v>
      </c>
      <c r="L89" s="27">
        <v>13</v>
      </c>
      <c r="M89" s="27">
        <v>15</v>
      </c>
      <c r="N89" s="33">
        <v>16</v>
      </c>
      <c r="O89">
        <v>11</v>
      </c>
      <c r="P89">
        <v>3</v>
      </c>
      <c r="Q89">
        <v>2</v>
      </c>
      <c r="R89" s="10"/>
    </row>
    <row r="90" spans="1:18" ht="44.25" customHeight="1" thickBot="1" x14ac:dyDescent="0.3">
      <c r="B90" s="2">
        <v>5</v>
      </c>
      <c r="C90" s="3" t="s">
        <v>139</v>
      </c>
      <c r="D90" s="1">
        <v>1</v>
      </c>
      <c r="E90" s="1">
        <v>4</v>
      </c>
      <c r="F90" s="29">
        <v>5</v>
      </c>
      <c r="G90" s="29">
        <f t="shared" si="2"/>
        <v>9</v>
      </c>
      <c r="H90" s="75">
        <v>10</v>
      </c>
      <c r="I90">
        <v>7</v>
      </c>
      <c r="J90">
        <v>2</v>
      </c>
      <c r="K90" s="14"/>
      <c r="L90" s="27">
        <v>14</v>
      </c>
      <c r="M90" s="27">
        <v>17</v>
      </c>
      <c r="N90" s="33">
        <v>17</v>
      </c>
      <c r="O90">
        <v>10</v>
      </c>
      <c r="P90">
        <v>5</v>
      </c>
      <c r="Q90">
        <v>2</v>
      </c>
      <c r="R90" s="10"/>
    </row>
    <row r="91" spans="1:18" ht="30" customHeight="1" thickBot="1" x14ac:dyDescent="0.3">
      <c r="B91" s="2">
        <v>6</v>
      </c>
      <c r="C91" s="3" t="s">
        <v>212</v>
      </c>
      <c r="D91" s="1">
        <v>2</v>
      </c>
      <c r="E91" s="1">
        <v>3</v>
      </c>
      <c r="F91" s="29">
        <v>3</v>
      </c>
      <c r="G91" s="29">
        <f t="shared" si="2"/>
        <v>3</v>
      </c>
      <c r="H91" s="75">
        <v>5</v>
      </c>
      <c r="I91">
        <v>3</v>
      </c>
      <c r="J91"/>
      <c r="K91" s="14"/>
      <c r="L91" s="27">
        <v>6</v>
      </c>
      <c r="M91" s="27">
        <v>7</v>
      </c>
      <c r="N91" s="33">
        <v>8</v>
      </c>
      <c r="O91">
        <v>8</v>
      </c>
      <c r="P91">
        <v>0</v>
      </c>
      <c r="Q91">
        <v>0</v>
      </c>
      <c r="R91" s="10"/>
    </row>
    <row r="92" spans="1:18" ht="28.5" customHeight="1" thickBot="1" x14ac:dyDescent="0.3">
      <c r="B92" s="2">
        <v>7</v>
      </c>
      <c r="C92" s="3" t="s">
        <v>67</v>
      </c>
      <c r="D92" s="1">
        <v>3</v>
      </c>
      <c r="E92" s="1">
        <v>9</v>
      </c>
      <c r="F92" s="29">
        <v>15</v>
      </c>
      <c r="G92" s="29">
        <f t="shared" si="2"/>
        <v>21</v>
      </c>
      <c r="H92" s="75">
        <v>26</v>
      </c>
      <c r="I92">
        <v>18</v>
      </c>
      <c r="J92">
        <v>3</v>
      </c>
      <c r="K92" s="14"/>
      <c r="L92" s="27">
        <v>31</v>
      </c>
      <c r="M92" s="27">
        <v>34</v>
      </c>
      <c r="N92" s="33">
        <v>39</v>
      </c>
      <c r="O92">
        <v>33</v>
      </c>
      <c r="P92">
        <v>6</v>
      </c>
      <c r="Q92">
        <v>0</v>
      </c>
      <c r="R92" s="10"/>
    </row>
    <row r="93" spans="1:18" ht="30" x14ac:dyDescent="0.25">
      <c r="B93" s="2">
        <v>8</v>
      </c>
      <c r="C93" s="3" t="s">
        <v>68</v>
      </c>
      <c r="D93" s="1">
        <v>1</v>
      </c>
      <c r="E93" s="1">
        <v>1</v>
      </c>
      <c r="F93" s="29">
        <v>1</v>
      </c>
      <c r="G93" s="29">
        <f t="shared" si="2"/>
        <v>1</v>
      </c>
      <c r="H93" s="107">
        <v>1</v>
      </c>
      <c r="I93">
        <v>1</v>
      </c>
      <c r="J93" s="14"/>
      <c r="K93" s="14"/>
      <c r="L93" s="27">
        <v>1</v>
      </c>
      <c r="M93" s="27">
        <v>1</v>
      </c>
      <c r="N93" s="33">
        <v>1</v>
      </c>
      <c r="O93">
        <v>1</v>
      </c>
      <c r="P93">
        <v>0</v>
      </c>
      <c r="Q93">
        <v>0</v>
      </c>
      <c r="R93" s="10"/>
    </row>
    <row r="94" spans="1:18" ht="30.75" thickBot="1" x14ac:dyDescent="0.3">
      <c r="A94" s="108" t="s">
        <v>12</v>
      </c>
      <c r="B94" s="109">
        <v>1</v>
      </c>
      <c r="C94" s="110" t="s">
        <v>69</v>
      </c>
      <c r="D94" s="111">
        <v>15</v>
      </c>
      <c r="E94" s="111">
        <v>26</v>
      </c>
      <c r="F94" s="112">
        <v>29</v>
      </c>
      <c r="G94" s="112">
        <f t="shared" si="2"/>
        <v>39</v>
      </c>
      <c r="H94" s="113">
        <v>42</v>
      </c>
      <c r="I94" s="114">
        <v>29</v>
      </c>
      <c r="J94" s="114">
        <v>7</v>
      </c>
      <c r="K94" s="111">
        <v>3</v>
      </c>
      <c r="L94" s="115">
        <v>51</v>
      </c>
      <c r="M94" s="115">
        <v>57</v>
      </c>
      <c r="N94" s="116">
        <v>60</v>
      </c>
      <c r="O94" s="114">
        <v>39</v>
      </c>
      <c r="P94" s="114">
        <v>13</v>
      </c>
      <c r="Q94" s="114">
        <v>8</v>
      </c>
      <c r="R94" s="10"/>
    </row>
    <row r="95" spans="1:18" ht="16.5" customHeight="1" thickBot="1" x14ac:dyDescent="0.3">
      <c r="A95" s="4"/>
      <c r="B95" s="2">
        <v>2</v>
      </c>
      <c r="C95" s="47" t="s">
        <v>185</v>
      </c>
      <c r="D95" s="38"/>
      <c r="E95" s="38"/>
      <c r="F95" s="29"/>
      <c r="G95" s="29">
        <f t="shared" si="2"/>
        <v>1</v>
      </c>
      <c r="H95" s="75">
        <v>2</v>
      </c>
      <c r="J95">
        <v>1</v>
      </c>
      <c r="K95" s="38"/>
      <c r="L95" s="27">
        <v>5</v>
      </c>
      <c r="M95" s="27">
        <v>6</v>
      </c>
      <c r="N95" s="33">
        <v>6</v>
      </c>
      <c r="O95">
        <v>2</v>
      </c>
      <c r="P95">
        <v>3</v>
      </c>
      <c r="Q95">
        <v>1</v>
      </c>
      <c r="R95" s="10"/>
    </row>
    <row r="96" spans="1:18" ht="15.75" thickBot="1" x14ac:dyDescent="0.3">
      <c r="B96" s="2">
        <v>3</v>
      </c>
      <c r="C96" s="3" t="s">
        <v>70</v>
      </c>
      <c r="D96" s="1">
        <v>2</v>
      </c>
      <c r="E96" s="1">
        <v>6</v>
      </c>
      <c r="F96" s="29">
        <v>9</v>
      </c>
      <c r="G96" s="29">
        <f t="shared" si="2"/>
        <v>15</v>
      </c>
      <c r="H96" s="75">
        <v>17</v>
      </c>
      <c r="I96">
        <v>10</v>
      </c>
      <c r="J96">
        <v>5</v>
      </c>
      <c r="K96" s="14"/>
      <c r="L96" s="27">
        <v>20</v>
      </c>
      <c r="M96" s="27">
        <v>21</v>
      </c>
      <c r="N96" s="33">
        <v>22</v>
      </c>
      <c r="O96">
        <v>13</v>
      </c>
      <c r="P96">
        <v>8</v>
      </c>
      <c r="Q96">
        <v>1</v>
      </c>
      <c r="R96" s="10"/>
    </row>
    <row r="97" spans="1:18" ht="31.5" customHeight="1" thickBot="1" x14ac:dyDescent="0.3">
      <c r="B97" s="2">
        <v>4</v>
      </c>
      <c r="C97" s="26" t="s">
        <v>71</v>
      </c>
      <c r="D97" s="1">
        <v>11</v>
      </c>
      <c r="E97" s="1">
        <v>14</v>
      </c>
      <c r="F97" s="29">
        <v>17</v>
      </c>
      <c r="G97" s="29">
        <f t="shared" si="2"/>
        <v>24</v>
      </c>
      <c r="H97" s="75">
        <v>28</v>
      </c>
      <c r="I97">
        <v>17</v>
      </c>
      <c r="J97">
        <v>5</v>
      </c>
      <c r="K97">
        <v>2</v>
      </c>
      <c r="L97" s="27">
        <v>35</v>
      </c>
      <c r="M97" s="27">
        <v>39</v>
      </c>
      <c r="N97" s="33">
        <v>40</v>
      </c>
      <c r="O97">
        <v>26</v>
      </c>
      <c r="P97">
        <v>9</v>
      </c>
      <c r="Q97">
        <v>5</v>
      </c>
      <c r="R97" s="10"/>
    </row>
    <row r="98" spans="1:18" ht="30.75" thickBot="1" x14ac:dyDescent="0.3">
      <c r="B98" s="2">
        <v>5</v>
      </c>
      <c r="C98" s="26" t="s">
        <v>114</v>
      </c>
      <c r="D98" s="1">
        <v>11</v>
      </c>
      <c r="E98" s="1">
        <v>19</v>
      </c>
      <c r="F98" s="29">
        <v>24</v>
      </c>
      <c r="G98" s="29">
        <f t="shared" si="2"/>
        <v>32</v>
      </c>
      <c r="H98" s="75">
        <v>33</v>
      </c>
      <c r="I98">
        <v>12</v>
      </c>
      <c r="J98">
        <v>16</v>
      </c>
      <c r="K98">
        <v>4</v>
      </c>
      <c r="L98" s="27">
        <v>37</v>
      </c>
      <c r="M98" s="27">
        <v>45</v>
      </c>
      <c r="N98" s="33">
        <v>48</v>
      </c>
      <c r="O98">
        <v>14</v>
      </c>
      <c r="P98">
        <v>23</v>
      </c>
      <c r="Q98">
        <v>11</v>
      </c>
      <c r="R98" s="10"/>
    </row>
    <row r="99" spans="1:18" ht="30" x14ac:dyDescent="0.25">
      <c r="B99" s="2">
        <v>6</v>
      </c>
      <c r="C99" s="3" t="s">
        <v>211</v>
      </c>
      <c r="D99" s="1">
        <v>1</v>
      </c>
      <c r="E99" s="1">
        <v>11</v>
      </c>
      <c r="F99" s="29">
        <v>15</v>
      </c>
      <c r="G99" s="29">
        <f t="shared" si="2"/>
        <v>24</v>
      </c>
      <c r="H99" s="107">
        <v>26</v>
      </c>
      <c r="I99" s="14"/>
      <c r="J99">
        <v>15</v>
      </c>
      <c r="K99">
        <v>9</v>
      </c>
      <c r="L99" s="27">
        <v>34</v>
      </c>
      <c r="M99" s="27">
        <v>39</v>
      </c>
      <c r="N99" s="33">
        <v>42</v>
      </c>
      <c r="O99">
        <v>4</v>
      </c>
      <c r="P99">
        <v>17</v>
      </c>
      <c r="Q99">
        <v>21</v>
      </c>
      <c r="R99" s="10"/>
    </row>
    <row r="100" spans="1:18" ht="45.75" thickBot="1" x14ac:dyDescent="0.3">
      <c r="A100" s="108" t="s">
        <v>13</v>
      </c>
      <c r="B100" s="109">
        <v>1</v>
      </c>
      <c r="C100" s="117" t="s">
        <v>101</v>
      </c>
      <c r="D100" s="111"/>
      <c r="E100" s="111"/>
      <c r="F100" s="119">
        <v>1</v>
      </c>
      <c r="G100" s="112">
        <f t="shared" si="2"/>
        <v>1</v>
      </c>
      <c r="H100" s="113">
        <v>1</v>
      </c>
      <c r="I100" s="114">
        <v>1</v>
      </c>
      <c r="J100" s="114"/>
      <c r="K100" s="111"/>
      <c r="L100" s="115">
        <v>2</v>
      </c>
      <c r="M100" s="115">
        <v>6</v>
      </c>
      <c r="N100" s="116">
        <v>8</v>
      </c>
      <c r="O100" s="114">
        <v>3</v>
      </c>
      <c r="P100" s="114">
        <v>1</v>
      </c>
      <c r="Q100" s="114">
        <v>4</v>
      </c>
    </row>
    <row r="101" spans="1:18" ht="30.75" thickBot="1" x14ac:dyDescent="0.3">
      <c r="B101" s="2">
        <v>2</v>
      </c>
      <c r="C101" s="3" t="s">
        <v>208</v>
      </c>
      <c r="D101" s="1">
        <v>2</v>
      </c>
      <c r="E101" s="1">
        <v>10</v>
      </c>
      <c r="F101" s="29">
        <v>12</v>
      </c>
      <c r="G101" s="29">
        <f t="shared" si="2"/>
        <v>14</v>
      </c>
      <c r="H101" s="75">
        <v>15</v>
      </c>
      <c r="I101">
        <v>3</v>
      </c>
      <c r="J101">
        <v>5</v>
      </c>
      <c r="K101">
        <v>6</v>
      </c>
      <c r="L101" s="27">
        <v>16</v>
      </c>
      <c r="M101" s="27">
        <v>19</v>
      </c>
      <c r="N101" s="33">
        <v>20</v>
      </c>
      <c r="O101">
        <v>7</v>
      </c>
      <c r="P101">
        <v>6</v>
      </c>
      <c r="Q101">
        <v>7</v>
      </c>
      <c r="R101" s="10"/>
    </row>
    <row r="102" spans="1:18" ht="27.75" customHeight="1" thickBot="1" x14ac:dyDescent="0.3">
      <c r="B102" s="2">
        <v>3</v>
      </c>
      <c r="C102" s="3" t="s">
        <v>115</v>
      </c>
      <c r="D102" s="1">
        <v>4</v>
      </c>
      <c r="E102" s="1">
        <v>7</v>
      </c>
      <c r="F102" s="29">
        <v>8</v>
      </c>
      <c r="G102" s="29">
        <f t="shared" si="2"/>
        <v>11</v>
      </c>
      <c r="H102" s="75">
        <v>14</v>
      </c>
      <c r="I102">
        <v>9</v>
      </c>
      <c r="J102">
        <v>2</v>
      </c>
      <c r="K102"/>
      <c r="L102" s="27">
        <v>20</v>
      </c>
      <c r="M102" s="27">
        <v>21</v>
      </c>
      <c r="N102" s="33">
        <v>23</v>
      </c>
      <c r="O102">
        <v>13</v>
      </c>
      <c r="P102">
        <v>7</v>
      </c>
      <c r="Q102">
        <v>3</v>
      </c>
      <c r="R102" s="10"/>
    </row>
    <row r="103" spans="1:18" ht="15.75" thickBot="1" x14ac:dyDescent="0.3">
      <c r="B103" s="2">
        <v>4</v>
      </c>
      <c r="C103" s="3" t="s">
        <v>209</v>
      </c>
      <c r="D103" s="1">
        <v>6</v>
      </c>
      <c r="E103" s="1">
        <v>8</v>
      </c>
      <c r="F103" s="29">
        <v>13</v>
      </c>
      <c r="G103" s="29">
        <f t="shared" si="2"/>
        <v>24</v>
      </c>
      <c r="H103" s="75">
        <v>27</v>
      </c>
      <c r="I103">
        <v>12</v>
      </c>
      <c r="J103">
        <v>7</v>
      </c>
      <c r="K103">
        <v>5</v>
      </c>
      <c r="L103" s="27">
        <v>32</v>
      </c>
      <c r="M103" s="27">
        <v>36</v>
      </c>
      <c r="N103" s="33">
        <v>37</v>
      </c>
      <c r="O103">
        <v>13</v>
      </c>
      <c r="P103">
        <v>12</v>
      </c>
      <c r="Q103">
        <v>12</v>
      </c>
      <c r="R103" s="10"/>
    </row>
    <row r="104" spans="1:18" ht="45.75" customHeight="1" thickBot="1" x14ac:dyDescent="0.3">
      <c r="A104" s="40"/>
      <c r="B104" s="2">
        <v>5</v>
      </c>
      <c r="C104" s="3" t="s">
        <v>116</v>
      </c>
      <c r="D104" s="1">
        <v>7</v>
      </c>
      <c r="E104" s="1">
        <v>12</v>
      </c>
      <c r="F104" s="29">
        <v>14</v>
      </c>
      <c r="G104" s="29">
        <f t="shared" si="2"/>
        <v>23</v>
      </c>
      <c r="H104" s="75">
        <v>27</v>
      </c>
      <c r="I104">
        <v>18</v>
      </c>
      <c r="J104">
        <v>4</v>
      </c>
      <c r="K104">
        <v>1</v>
      </c>
      <c r="L104" s="27">
        <v>33</v>
      </c>
      <c r="M104" s="27">
        <v>37</v>
      </c>
      <c r="N104" s="33">
        <v>40</v>
      </c>
      <c r="O104">
        <v>26</v>
      </c>
      <c r="P104">
        <v>10</v>
      </c>
      <c r="Q104">
        <v>4</v>
      </c>
      <c r="R104" s="10"/>
    </row>
    <row r="105" spans="1:18" ht="18" customHeight="1" x14ac:dyDescent="0.25">
      <c r="A105" s="40"/>
      <c r="B105" s="88">
        <v>6</v>
      </c>
      <c r="C105" s="120" t="s">
        <v>207</v>
      </c>
      <c r="D105" s="86"/>
      <c r="E105" s="86"/>
      <c r="F105" s="29"/>
      <c r="G105" s="29"/>
      <c r="H105" s="107"/>
      <c r="J105"/>
      <c r="K105"/>
      <c r="L105" s="27"/>
      <c r="M105" s="27">
        <v>0</v>
      </c>
      <c r="N105" s="33">
        <v>1</v>
      </c>
      <c r="O105">
        <v>1</v>
      </c>
      <c r="P105">
        <v>0</v>
      </c>
      <c r="Q105">
        <v>0</v>
      </c>
      <c r="R105" s="10"/>
    </row>
    <row r="106" spans="1:18" ht="46.5" customHeight="1" thickBot="1" x14ac:dyDescent="0.3">
      <c r="A106" s="108" t="s">
        <v>14</v>
      </c>
      <c r="B106" s="109">
        <v>1</v>
      </c>
      <c r="C106" s="110" t="s">
        <v>195</v>
      </c>
      <c r="D106" s="111">
        <v>10</v>
      </c>
      <c r="E106" s="111">
        <v>18</v>
      </c>
      <c r="F106" s="112">
        <v>22</v>
      </c>
      <c r="G106" s="112">
        <f t="shared" si="2"/>
        <v>30</v>
      </c>
      <c r="H106" s="113">
        <v>38</v>
      </c>
      <c r="I106" s="114">
        <v>17</v>
      </c>
      <c r="J106" s="114">
        <v>9</v>
      </c>
      <c r="K106" s="114">
        <v>4</v>
      </c>
      <c r="L106" s="115">
        <v>46</v>
      </c>
      <c r="M106" s="115">
        <v>53</v>
      </c>
      <c r="N106" s="116">
        <v>58</v>
      </c>
      <c r="O106" s="114">
        <v>24</v>
      </c>
      <c r="P106" s="114">
        <v>20</v>
      </c>
      <c r="Q106" s="114">
        <v>14</v>
      </c>
      <c r="R106" s="10"/>
    </row>
    <row r="107" spans="1:18" ht="30.75" thickBot="1" x14ac:dyDescent="0.3">
      <c r="B107" s="2">
        <v>2</v>
      </c>
      <c r="C107" s="3" t="s">
        <v>72</v>
      </c>
      <c r="D107" s="1">
        <v>9</v>
      </c>
      <c r="E107" s="1">
        <v>16</v>
      </c>
      <c r="F107" s="29">
        <v>19</v>
      </c>
      <c r="G107" s="29">
        <f t="shared" si="2"/>
        <v>27</v>
      </c>
      <c r="H107" s="75">
        <v>29</v>
      </c>
      <c r="I107">
        <v>16</v>
      </c>
      <c r="J107">
        <v>8</v>
      </c>
      <c r="K107">
        <v>3</v>
      </c>
      <c r="L107" s="27">
        <v>37</v>
      </c>
      <c r="M107" s="27">
        <v>44</v>
      </c>
      <c r="N107" s="33">
        <v>45</v>
      </c>
      <c r="O107">
        <v>20</v>
      </c>
      <c r="P107">
        <v>17</v>
      </c>
      <c r="Q107">
        <v>8</v>
      </c>
      <c r="R107" s="10"/>
    </row>
    <row r="108" spans="1:18" ht="15.75" thickBot="1" x14ac:dyDescent="0.3">
      <c r="B108" s="2">
        <v>3</v>
      </c>
      <c r="C108" s="26" t="s">
        <v>73</v>
      </c>
      <c r="D108" s="1">
        <v>12</v>
      </c>
      <c r="E108" s="1">
        <v>22</v>
      </c>
      <c r="F108" s="29">
        <v>24</v>
      </c>
      <c r="G108" s="29">
        <f t="shared" si="2"/>
        <v>35</v>
      </c>
      <c r="H108" s="75">
        <v>40</v>
      </c>
      <c r="I108">
        <v>15</v>
      </c>
      <c r="J108">
        <v>7</v>
      </c>
      <c r="K108">
        <v>13</v>
      </c>
      <c r="L108" s="27">
        <v>53</v>
      </c>
      <c r="M108" s="27">
        <v>61</v>
      </c>
      <c r="N108" s="33">
        <v>65</v>
      </c>
      <c r="O108">
        <v>23</v>
      </c>
      <c r="P108">
        <v>12</v>
      </c>
      <c r="Q108">
        <v>30</v>
      </c>
      <c r="R108" s="10"/>
    </row>
    <row r="109" spans="1:18" ht="45.75" thickBot="1" x14ac:dyDescent="0.3">
      <c r="B109" s="2">
        <v>4</v>
      </c>
      <c r="C109" s="3" t="s">
        <v>74</v>
      </c>
      <c r="D109" s="1">
        <v>3</v>
      </c>
      <c r="E109" s="1">
        <v>3</v>
      </c>
      <c r="F109" s="29">
        <v>3</v>
      </c>
      <c r="G109" s="29">
        <f t="shared" si="2"/>
        <v>6</v>
      </c>
      <c r="H109" s="75">
        <v>6</v>
      </c>
      <c r="I109">
        <v>4</v>
      </c>
      <c r="J109">
        <v>2</v>
      </c>
      <c r="K109"/>
      <c r="L109" s="27">
        <v>8</v>
      </c>
      <c r="M109" s="27">
        <v>8</v>
      </c>
      <c r="N109" s="33">
        <v>8</v>
      </c>
      <c r="O109">
        <v>5</v>
      </c>
      <c r="P109">
        <v>3</v>
      </c>
      <c r="Q109">
        <v>0</v>
      </c>
      <c r="R109" s="10"/>
    </row>
    <row r="110" spans="1:18" ht="15.75" thickBot="1" x14ac:dyDescent="0.3">
      <c r="B110" s="2">
        <v>5</v>
      </c>
      <c r="C110" s="3" t="s">
        <v>210</v>
      </c>
      <c r="D110" s="1">
        <v>4</v>
      </c>
      <c r="E110" s="1">
        <v>7</v>
      </c>
      <c r="F110" s="29">
        <v>10</v>
      </c>
      <c r="G110" s="29">
        <f t="shared" si="2"/>
        <v>14</v>
      </c>
      <c r="H110" s="75">
        <v>19</v>
      </c>
      <c r="I110">
        <v>4</v>
      </c>
      <c r="J110">
        <v>5</v>
      </c>
      <c r="K110">
        <v>5</v>
      </c>
      <c r="L110" s="27">
        <v>21</v>
      </c>
      <c r="M110" s="27">
        <v>27</v>
      </c>
      <c r="N110" s="33">
        <v>30</v>
      </c>
      <c r="O110">
        <v>9</v>
      </c>
      <c r="P110">
        <v>12</v>
      </c>
      <c r="Q110">
        <v>9</v>
      </c>
      <c r="R110" s="10"/>
    </row>
    <row r="111" spans="1:18" ht="33.75" customHeight="1" thickBot="1" x14ac:dyDescent="0.3">
      <c r="B111" s="2">
        <v>6</v>
      </c>
      <c r="C111" s="3" t="s">
        <v>75</v>
      </c>
      <c r="D111" s="1">
        <v>4</v>
      </c>
      <c r="E111" s="1">
        <v>5</v>
      </c>
      <c r="F111" s="29">
        <v>5</v>
      </c>
      <c r="G111" s="29">
        <f t="shared" si="2"/>
        <v>5</v>
      </c>
      <c r="H111" s="75">
        <v>5</v>
      </c>
      <c r="I111">
        <v>4</v>
      </c>
      <c r="J111">
        <v>1</v>
      </c>
      <c r="K111"/>
      <c r="L111" s="27">
        <v>5</v>
      </c>
      <c r="M111" s="27">
        <v>6</v>
      </c>
      <c r="N111" s="33">
        <v>6</v>
      </c>
      <c r="O111">
        <v>5</v>
      </c>
      <c r="P111">
        <v>1</v>
      </c>
      <c r="Q111">
        <v>0</v>
      </c>
      <c r="R111" s="10"/>
    </row>
    <row r="112" spans="1:18" ht="45.75" thickBot="1" x14ac:dyDescent="0.3">
      <c r="B112" s="2">
        <v>7</v>
      </c>
      <c r="C112" s="3" t="s">
        <v>186</v>
      </c>
      <c r="D112" s="1">
        <v>4</v>
      </c>
      <c r="E112" s="1">
        <v>4</v>
      </c>
      <c r="F112" s="29">
        <v>4</v>
      </c>
      <c r="G112" s="29">
        <f t="shared" si="2"/>
        <v>5</v>
      </c>
      <c r="H112" s="75">
        <v>5</v>
      </c>
      <c r="I112">
        <v>3</v>
      </c>
      <c r="J112"/>
      <c r="K112">
        <v>2</v>
      </c>
      <c r="L112" s="27">
        <v>8</v>
      </c>
      <c r="M112" s="27">
        <v>10</v>
      </c>
      <c r="N112" s="33">
        <v>10</v>
      </c>
      <c r="O112">
        <v>5</v>
      </c>
      <c r="P112">
        <v>2</v>
      </c>
      <c r="Q112">
        <v>3</v>
      </c>
      <c r="R112" s="10"/>
    </row>
    <row r="113" spans="1:18" ht="30" x14ac:dyDescent="0.25">
      <c r="B113" s="2">
        <v>8</v>
      </c>
      <c r="C113" s="26" t="s">
        <v>76</v>
      </c>
      <c r="D113" s="1">
        <v>12</v>
      </c>
      <c r="E113" s="1">
        <v>24</v>
      </c>
      <c r="F113" s="29">
        <v>27</v>
      </c>
      <c r="G113" s="29">
        <f t="shared" si="2"/>
        <v>35</v>
      </c>
      <c r="H113" s="107">
        <v>42</v>
      </c>
      <c r="I113">
        <v>26</v>
      </c>
      <c r="J113">
        <v>8</v>
      </c>
      <c r="K113">
        <v>1</v>
      </c>
      <c r="L113" s="27">
        <v>48</v>
      </c>
      <c r="M113" s="27">
        <v>55</v>
      </c>
      <c r="N113" s="33">
        <v>57</v>
      </c>
      <c r="O113">
        <v>33</v>
      </c>
      <c r="P113">
        <v>15</v>
      </c>
      <c r="Q113">
        <v>9</v>
      </c>
      <c r="R113" s="10"/>
    </row>
    <row r="114" spans="1:18" ht="45.75" customHeight="1" thickBot="1" x14ac:dyDescent="0.3">
      <c r="A114" s="108" t="s">
        <v>15</v>
      </c>
      <c r="B114" s="109">
        <v>2</v>
      </c>
      <c r="C114" s="117" t="s">
        <v>77</v>
      </c>
      <c r="D114" s="111">
        <v>1</v>
      </c>
      <c r="E114" s="111">
        <v>2</v>
      </c>
      <c r="F114" s="112">
        <v>6</v>
      </c>
      <c r="G114" s="112">
        <f t="shared" si="2"/>
        <v>10</v>
      </c>
      <c r="H114" s="113">
        <v>13</v>
      </c>
      <c r="I114" s="114">
        <v>6</v>
      </c>
      <c r="J114" s="114">
        <v>4</v>
      </c>
      <c r="K114" s="111"/>
      <c r="L114" s="115">
        <v>15</v>
      </c>
      <c r="M114" s="115">
        <v>22</v>
      </c>
      <c r="N114" s="116">
        <v>23</v>
      </c>
      <c r="O114" s="114">
        <v>11</v>
      </c>
      <c r="P114" s="114">
        <v>11</v>
      </c>
      <c r="Q114" s="114">
        <v>1</v>
      </c>
      <c r="R114" s="10"/>
    </row>
    <row r="115" spans="1:18" ht="30.75" thickBot="1" x14ac:dyDescent="0.3">
      <c r="A115" s="40" t="s">
        <v>142</v>
      </c>
      <c r="B115" s="2">
        <v>3</v>
      </c>
      <c r="C115" s="3" t="s">
        <v>78</v>
      </c>
      <c r="D115" s="1">
        <v>3</v>
      </c>
      <c r="E115" s="1">
        <v>9</v>
      </c>
      <c r="F115" s="29">
        <v>10</v>
      </c>
      <c r="G115" s="29">
        <f t="shared" si="2"/>
        <v>13</v>
      </c>
      <c r="H115" s="75">
        <v>14</v>
      </c>
      <c r="I115">
        <v>11</v>
      </c>
      <c r="J115">
        <v>2</v>
      </c>
      <c r="K115" s="14"/>
      <c r="L115" s="27">
        <v>18</v>
      </c>
      <c r="M115" s="27">
        <v>19</v>
      </c>
      <c r="N115" s="33">
        <v>20</v>
      </c>
      <c r="O115">
        <v>15</v>
      </c>
      <c r="P115">
        <v>5</v>
      </c>
      <c r="Q115">
        <v>0</v>
      </c>
      <c r="R115" s="10"/>
    </row>
    <row r="116" spans="1:18" ht="30.75" thickBot="1" x14ac:dyDescent="0.3">
      <c r="B116" s="2">
        <v>4</v>
      </c>
      <c r="C116" s="26" t="s">
        <v>117</v>
      </c>
      <c r="D116" s="1">
        <v>10</v>
      </c>
      <c r="E116" s="1">
        <v>21</v>
      </c>
      <c r="F116" s="29">
        <v>24</v>
      </c>
      <c r="G116" s="29">
        <f t="shared" si="2"/>
        <v>33</v>
      </c>
      <c r="H116" s="75">
        <v>36</v>
      </c>
      <c r="I116">
        <v>28</v>
      </c>
      <c r="J116">
        <v>4</v>
      </c>
      <c r="K116" s="14">
        <v>1</v>
      </c>
      <c r="L116" s="27">
        <v>44</v>
      </c>
      <c r="M116" s="27">
        <v>53</v>
      </c>
      <c r="N116" s="33">
        <v>57</v>
      </c>
      <c r="O116">
        <v>43</v>
      </c>
      <c r="P116">
        <v>12</v>
      </c>
      <c r="Q116">
        <v>2</v>
      </c>
      <c r="R116" s="10"/>
    </row>
    <row r="117" spans="1:18" ht="45.75" thickBot="1" x14ac:dyDescent="0.3">
      <c r="B117" s="2">
        <v>5</v>
      </c>
      <c r="C117" s="48" t="s">
        <v>131</v>
      </c>
      <c r="D117" s="38"/>
      <c r="E117" s="38"/>
      <c r="F117" s="29"/>
      <c r="G117" s="29">
        <f t="shared" si="2"/>
        <v>2</v>
      </c>
      <c r="H117" s="75">
        <v>2</v>
      </c>
      <c r="J117">
        <v>2</v>
      </c>
      <c r="K117" s="38"/>
      <c r="L117" s="27">
        <v>3</v>
      </c>
      <c r="M117" s="27">
        <v>6</v>
      </c>
      <c r="N117" s="33">
        <v>6</v>
      </c>
      <c r="O117">
        <v>1</v>
      </c>
      <c r="P117">
        <v>5</v>
      </c>
      <c r="Q117">
        <v>0</v>
      </c>
      <c r="R117" s="10"/>
    </row>
    <row r="118" spans="1:18" ht="15.75" thickBot="1" x14ac:dyDescent="0.3">
      <c r="B118" s="2">
        <v>6</v>
      </c>
      <c r="C118" t="s">
        <v>100</v>
      </c>
      <c r="D118" s="16"/>
      <c r="E118" s="16"/>
      <c r="F118" s="29">
        <v>3</v>
      </c>
      <c r="G118" s="29">
        <f t="shared" si="2"/>
        <v>6</v>
      </c>
      <c r="H118" s="75">
        <v>6</v>
      </c>
      <c r="I118">
        <v>3</v>
      </c>
      <c r="J118">
        <v>3</v>
      </c>
      <c r="K118" s="16"/>
      <c r="L118" s="27">
        <v>7</v>
      </c>
      <c r="M118" s="27">
        <v>8</v>
      </c>
      <c r="N118" s="33">
        <v>8</v>
      </c>
      <c r="O118">
        <v>3</v>
      </c>
      <c r="P118">
        <v>5</v>
      </c>
      <c r="Q118">
        <v>0</v>
      </c>
      <c r="R118" s="10"/>
    </row>
    <row r="119" spans="1:18" x14ac:dyDescent="0.25">
      <c r="B119" s="2">
        <v>7</v>
      </c>
      <c r="C119" t="s">
        <v>96</v>
      </c>
      <c r="D119" s="1">
        <v>0</v>
      </c>
      <c r="E119" s="1">
        <v>1</v>
      </c>
      <c r="F119" s="29">
        <v>1</v>
      </c>
      <c r="G119" s="29">
        <f t="shared" si="2"/>
        <v>1</v>
      </c>
      <c r="H119" s="107">
        <v>1</v>
      </c>
      <c r="I119">
        <v>1</v>
      </c>
      <c r="J119" s="14"/>
      <c r="K119" s="14"/>
      <c r="L119" s="27">
        <v>1</v>
      </c>
      <c r="M119" s="27">
        <v>3</v>
      </c>
      <c r="N119" s="33">
        <v>3</v>
      </c>
      <c r="O119">
        <v>2</v>
      </c>
      <c r="P119">
        <v>1</v>
      </c>
      <c r="Q119">
        <v>0</v>
      </c>
      <c r="R119" s="10"/>
    </row>
    <row r="120" spans="1:18" ht="60.75" thickBot="1" x14ac:dyDescent="0.3">
      <c r="A120" s="108" t="s">
        <v>16</v>
      </c>
      <c r="B120" s="109">
        <v>1</v>
      </c>
      <c r="C120" s="117" t="s">
        <v>79</v>
      </c>
      <c r="D120" s="111">
        <v>1</v>
      </c>
      <c r="E120" s="111">
        <v>1</v>
      </c>
      <c r="F120" s="112">
        <v>1</v>
      </c>
      <c r="G120" s="112">
        <f t="shared" si="2"/>
        <v>5</v>
      </c>
      <c r="H120" s="113">
        <v>5</v>
      </c>
      <c r="I120" s="114">
        <v>4</v>
      </c>
      <c r="J120" s="114">
        <v>1</v>
      </c>
      <c r="K120" s="111"/>
      <c r="L120" s="115">
        <v>7</v>
      </c>
      <c r="M120" s="115">
        <v>9</v>
      </c>
      <c r="N120" s="116">
        <v>10</v>
      </c>
      <c r="O120" s="114">
        <v>5</v>
      </c>
      <c r="P120" s="114">
        <v>5</v>
      </c>
      <c r="Q120" s="114">
        <v>0</v>
      </c>
      <c r="R120" s="10"/>
    </row>
    <row r="121" spans="1:18" ht="15.75" thickBot="1" x14ac:dyDescent="0.3">
      <c r="B121" s="2">
        <v>2</v>
      </c>
      <c r="C121" s="3" t="s">
        <v>225</v>
      </c>
      <c r="D121" s="1">
        <v>6</v>
      </c>
      <c r="E121" s="1">
        <v>9</v>
      </c>
      <c r="F121" s="29">
        <v>11</v>
      </c>
      <c r="G121" s="29">
        <f t="shared" si="2"/>
        <v>17</v>
      </c>
      <c r="H121" s="75">
        <v>19</v>
      </c>
      <c r="I121">
        <v>11</v>
      </c>
      <c r="J121">
        <v>5</v>
      </c>
      <c r="K121">
        <v>1</v>
      </c>
      <c r="L121" s="27">
        <v>24</v>
      </c>
      <c r="M121" s="27">
        <v>27</v>
      </c>
      <c r="N121" s="33">
        <v>29</v>
      </c>
      <c r="O121">
        <v>19</v>
      </c>
      <c r="P121">
        <v>8</v>
      </c>
      <c r="Q121">
        <v>2</v>
      </c>
      <c r="R121" s="10"/>
    </row>
    <row r="122" spans="1:18" ht="45.75" thickBot="1" x14ac:dyDescent="0.3">
      <c r="B122" s="2">
        <v>3</v>
      </c>
      <c r="C122" s="3" t="s">
        <v>227</v>
      </c>
      <c r="D122" s="1">
        <v>8</v>
      </c>
      <c r="E122" s="1">
        <v>10</v>
      </c>
      <c r="F122" s="29">
        <v>11</v>
      </c>
      <c r="G122" s="29">
        <f t="shared" si="2"/>
        <v>17</v>
      </c>
      <c r="H122" s="75">
        <v>19</v>
      </c>
      <c r="I122">
        <v>13</v>
      </c>
      <c r="J122">
        <v>3</v>
      </c>
      <c r="K122">
        <v>1</v>
      </c>
      <c r="L122" s="27">
        <v>25</v>
      </c>
      <c r="M122" s="27">
        <v>29</v>
      </c>
      <c r="N122" s="33">
        <v>31</v>
      </c>
      <c r="O122">
        <v>16</v>
      </c>
      <c r="P122">
        <v>8</v>
      </c>
      <c r="Q122">
        <v>7</v>
      </c>
      <c r="R122" s="10"/>
    </row>
    <row r="123" spans="1:18" ht="46.5" customHeight="1" thickBot="1" x14ac:dyDescent="0.3">
      <c r="A123" s="40" t="s">
        <v>119</v>
      </c>
      <c r="B123" s="2">
        <v>4</v>
      </c>
      <c r="C123" s="3" t="s">
        <v>226</v>
      </c>
      <c r="D123" s="1">
        <v>2</v>
      </c>
      <c r="E123" s="1">
        <v>3</v>
      </c>
      <c r="F123" s="29">
        <v>3</v>
      </c>
      <c r="G123" s="29">
        <f t="shared" si="2"/>
        <v>4</v>
      </c>
      <c r="H123" s="75">
        <v>5</v>
      </c>
      <c r="I123">
        <v>1</v>
      </c>
      <c r="J123">
        <v>2</v>
      </c>
      <c r="K123">
        <v>1</v>
      </c>
      <c r="L123" s="27">
        <v>6</v>
      </c>
      <c r="M123" s="27">
        <v>11</v>
      </c>
      <c r="N123" s="33">
        <v>12</v>
      </c>
      <c r="O123">
        <v>4</v>
      </c>
      <c r="P123">
        <v>4</v>
      </c>
      <c r="Q123">
        <v>4</v>
      </c>
      <c r="R123" s="10"/>
    </row>
    <row r="124" spans="1:18" ht="45.75" thickBot="1" x14ac:dyDescent="0.3">
      <c r="B124" s="2">
        <v>6</v>
      </c>
      <c r="C124" s="3" t="s">
        <v>118</v>
      </c>
      <c r="D124" s="1">
        <v>5</v>
      </c>
      <c r="E124" s="1">
        <v>5</v>
      </c>
      <c r="F124" s="29">
        <v>6</v>
      </c>
      <c r="G124" s="29">
        <f t="shared" ref="G124:G173" si="3">SUM(I124:K124)</f>
        <v>8</v>
      </c>
      <c r="H124" s="75">
        <v>8</v>
      </c>
      <c r="I124">
        <v>2</v>
      </c>
      <c r="J124">
        <v>4</v>
      </c>
      <c r="K124">
        <v>2</v>
      </c>
      <c r="L124" s="27">
        <v>9</v>
      </c>
      <c r="M124" s="27">
        <v>10</v>
      </c>
      <c r="N124" s="33">
        <v>12</v>
      </c>
      <c r="O124">
        <v>4</v>
      </c>
      <c r="P124">
        <v>4</v>
      </c>
      <c r="Q124">
        <v>4</v>
      </c>
      <c r="R124" s="10"/>
    </row>
    <row r="125" spans="1:18" ht="30" x14ac:dyDescent="0.25">
      <c r="B125" s="2">
        <v>7</v>
      </c>
      <c r="C125" s="3" t="s">
        <v>97</v>
      </c>
      <c r="D125" s="1">
        <v>0</v>
      </c>
      <c r="E125" s="1">
        <v>3</v>
      </c>
      <c r="F125" s="29">
        <v>4</v>
      </c>
      <c r="G125" s="29">
        <f t="shared" si="3"/>
        <v>6</v>
      </c>
      <c r="H125" s="107">
        <v>7</v>
      </c>
      <c r="I125">
        <v>6</v>
      </c>
      <c r="J125" s="14"/>
      <c r="K125" s="14"/>
      <c r="L125" s="27">
        <v>9</v>
      </c>
      <c r="M125" s="27">
        <v>11</v>
      </c>
      <c r="N125" s="33">
        <v>13</v>
      </c>
      <c r="O125">
        <v>10</v>
      </c>
      <c r="P125">
        <v>3</v>
      </c>
      <c r="Q125">
        <v>0</v>
      </c>
      <c r="R125" s="10"/>
    </row>
    <row r="126" spans="1:18" ht="45.75" thickBot="1" x14ac:dyDescent="0.3">
      <c r="A126" s="108" t="s">
        <v>17</v>
      </c>
      <c r="B126" s="109">
        <v>1</v>
      </c>
      <c r="C126" s="117" t="s">
        <v>229</v>
      </c>
      <c r="D126" s="111">
        <v>5</v>
      </c>
      <c r="E126" s="111">
        <v>7</v>
      </c>
      <c r="F126" s="112">
        <v>7</v>
      </c>
      <c r="G126" s="112">
        <f t="shared" si="3"/>
        <v>8</v>
      </c>
      <c r="H126" s="113">
        <v>8</v>
      </c>
      <c r="I126" s="114">
        <v>3</v>
      </c>
      <c r="J126" s="114">
        <v>5</v>
      </c>
      <c r="K126" s="111"/>
      <c r="L126" s="115">
        <v>11</v>
      </c>
      <c r="M126" s="115">
        <v>13</v>
      </c>
      <c r="N126" s="116">
        <v>13</v>
      </c>
      <c r="O126" s="114">
        <v>5</v>
      </c>
      <c r="P126" s="114">
        <v>5</v>
      </c>
      <c r="Q126" s="114">
        <v>3</v>
      </c>
      <c r="R126" s="10"/>
    </row>
    <row r="127" spans="1:18" ht="30.75" thickBot="1" x14ac:dyDescent="0.3">
      <c r="B127" s="2">
        <v>2</v>
      </c>
      <c r="C127" s="3" t="s">
        <v>196</v>
      </c>
      <c r="D127" s="1">
        <v>2</v>
      </c>
      <c r="E127" s="1">
        <v>2</v>
      </c>
      <c r="F127" s="29">
        <v>3</v>
      </c>
      <c r="G127" s="29">
        <f t="shared" si="3"/>
        <v>3</v>
      </c>
      <c r="H127" s="75">
        <v>3</v>
      </c>
      <c r="I127">
        <v>3</v>
      </c>
      <c r="J127"/>
      <c r="K127" s="14"/>
      <c r="L127" s="27">
        <v>4</v>
      </c>
      <c r="M127" s="27">
        <v>5</v>
      </c>
      <c r="N127" s="33">
        <v>5</v>
      </c>
      <c r="O127">
        <v>4</v>
      </c>
      <c r="P127">
        <v>0</v>
      </c>
      <c r="Q127">
        <v>1</v>
      </c>
      <c r="R127" s="10"/>
    </row>
    <row r="128" spans="1:18" ht="60.75" thickBot="1" x14ac:dyDescent="0.3">
      <c r="B128" s="2">
        <v>3</v>
      </c>
      <c r="C128" s="3" t="s">
        <v>80</v>
      </c>
      <c r="D128" s="1">
        <v>3</v>
      </c>
      <c r="E128" s="1">
        <v>5</v>
      </c>
      <c r="F128" s="29">
        <v>5</v>
      </c>
      <c r="G128" s="29">
        <f t="shared" si="3"/>
        <v>6</v>
      </c>
      <c r="H128" s="75">
        <v>6</v>
      </c>
      <c r="I128">
        <v>3</v>
      </c>
      <c r="J128">
        <v>2</v>
      </c>
      <c r="K128" s="14">
        <v>1</v>
      </c>
      <c r="L128" s="27">
        <v>9</v>
      </c>
      <c r="M128" s="27">
        <v>10</v>
      </c>
      <c r="N128" s="33">
        <v>12</v>
      </c>
      <c r="O128">
        <v>5</v>
      </c>
      <c r="P128">
        <v>3</v>
      </c>
      <c r="Q128">
        <v>4</v>
      </c>
      <c r="R128" s="10"/>
    </row>
    <row r="129" spans="1:18" ht="45.75" thickBot="1" x14ac:dyDescent="0.3">
      <c r="B129" s="2">
        <v>4</v>
      </c>
      <c r="C129" s="3" t="s">
        <v>81</v>
      </c>
      <c r="D129" s="1">
        <v>3</v>
      </c>
      <c r="E129" s="1">
        <v>4</v>
      </c>
      <c r="F129" s="29">
        <v>4</v>
      </c>
      <c r="G129" s="29">
        <f t="shared" si="3"/>
        <v>6</v>
      </c>
      <c r="H129" s="75">
        <v>8</v>
      </c>
      <c r="I129">
        <v>6</v>
      </c>
      <c r="J129"/>
      <c r="K129" s="14"/>
      <c r="L129" s="27">
        <v>11</v>
      </c>
      <c r="M129" s="27">
        <v>13</v>
      </c>
      <c r="N129" s="33">
        <v>14</v>
      </c>
      <c r="O129">
        <v>7</v>
      </c>
      <c r="P129">
        <v>5</v>
      </c>
      <c r="Q129">
        <v>2</v>
      </c>
      <c r="R129" s="10"/>
    </row>
    <row r="130" spans="1:18" ht="15.75" thickBot="1" x14ac:dyDescent="0.3">
      <c r="B130" s="2">
        <v>5</v>
      </c>
      <c r="C130" s="3" t="s">
        <v>187</v>
      </c>
      <c r="D130" s="1">
        <v>2</v>
      </c>
      <c r="E130" s="1">
        <v>3</v>
      </c>
      <c r="F130" s="29">
        <v>3</v>
      </c>
      <c r="G130" s="29">
        <f t="shared" si="3"/>
        <v>4</v>
      </c>
      <c r="H130" s="75">
        <v>4</v>
      </c>
      <c r="I130">
        <v>2</v>
      </c>
      <c r="J130">
        <v>2</v>
      </c>
      <c r="K130" s="14"/>
      <c r="L130" s="27">
        <v>5</v>
      </c>
      <c r="M130" s="27">
        <v>5</v>
      </c>
      <c r="N130" s="33">
        <v>5</v>
      </c>
      <c r="O130">
        <v>3</v>
      </c>
      <c r="P130">
        <v>2</v>
      </c>
      <c r="Q130">
        <v>0</v>
      </c>
      <c r="R130" s="10"/>
    </row>
    <row r="131" spans="1:18" ht="30.75" thickBot="1" x14ac:dyDescent="0.3">
      <c r="B131" s="2">
        <v>6</v>
      </c>
      <c r="C131" s="3" t="s">
        <v>228</v>
      </c>
      <c r="D131" s="1">
        <v>2</v>
      </c>
      <c r="E131" s="1">
        <v>3</v>
      </c>
      <c r="F131" s="29">
        <v>4</v>
      </c>
      <c r="G131" s="29">
        <f t="shared" si="3"/>
        <v>5</v>
      </c>
      <c r="H131" s="75">
        <v>6</v>
      </c>
      <c r="I131">
        <v>4</v>
      </c>
      <c r="J131">
        <v>1</v>
      </c>
      <c r="K131" s="14"/>
      <c r="L131" s="27">
        <v>8</v>
      </c>
      <c r="M131" s="27">
        <v>10</v>
      </c>
      <c r="N131" s="33">
        <v>11</v>
      </c>
      <c r="O131">
        <v>9</v>
      </c>
      <c r="P131">
        <v>2</v>
      </c>
      <c r="Q131">
        <v>0</v>
      </c>
      <c r="R131" s="10"/>
    </row>
    <row r="132" spans="1:18" ht="60" x14ac:dyDescent="0.25">
      <c r="B132" s="2">
        <v>7</v>
      </c>
      <c r="C132" s="3" t="s">
        <v>102</v>
      </c>
      <c r="D132" s="16">
        <v>0</v>
      </c>
      <c r="E132" s="16">
        <v>0</v>
      </c>
      <c r="F132" s="29">
        <v>1</v>
      </c>
      <c r="G132" s="29">
        <f t="shared" si="3"/>
        <v>1</v>
      </c>
      <c r="H132" s="107">
        <v>1</v>
      </c>
      <c r="I132" s="16"/>
      <c r="J132">
        <v>1</v>
      </c>
      <c r="K132" s="16"/>
      <c r="L132" s="27">
        <v>1</v>
      </c>
      <c r="M132" s="27">
        <v>1</v>
      </c>
      <c r="N132" s="33">
        <v>2</v>
      </c>
      <c r="O132">
        <v>1</v>
      </c>
      <c r="P132">
        <v>1</v>
      </c>
      <c r="Q132">
        <v>0</v>
      </c>
      <c r="R132" s="10"/>
    </row>
    <row r="133" spans="1:18" ht="44.25" customHeight="1" thickBot="1" x14ac:dyDescent="0.3">
      <c r="A133" s="108" t="s">
        <v>18</v>
      </c>
      <c r="B133" s="109">
        <v>1</v>
      </c>
      <c r="C133" s="117" t="s">
        <v>230</v>
      </c>
      <c r="D133" s="111">
        <v>0</v>
      </c>
      <c r="E133" s="111">
        <v>2</v>
      </c>
      <c r="F133" s="112">
        <v>3</v>
      </c>
      <c r="G133" s="112">
        <f t="shared" si="3"/>
        <v>5</v>
      </c>
      <c r="H133" s="113">
        <v>6</v>
      </c>
      <c r="I133" s="114">
        <v>1</v>
      </c>
      <c r="J133" s="114">
        <v>3</v>
      </c>
      <c r="K133" s="111">
        <v>1</v>
      </c>
      <c r="L133" s="115">
        <v>9</v>
      </c>
      <c r="M133" s="115">
        <v>11</v>
      </c>
      <c r="N133" s="116">
        <v>13</v>
      </c>
      <c r="O133" s="114">
        <v>6</v>
      </c>
      <c r="P133" s="114">
        <v>6</v>
      </c>
      <c r="Q133" s="114">
        <v>1</v>
      </c>
      <c r="R133" s="10"/>
    </row>
    <row r="134" spans="1:18" ht="30.75" thickBot="1" x14ac:dyDescent="0.3">
      <c r="A134" s="4"/>
      <c r="B134" s="2">
        <v>2</v>
      </c>
      <c r="C134" s="3" t="s">
        <v>231</v>
      </c>
      <c r="D134" s="1">
        <v>2</v>
      </c>
      <c r="E134" s="1">
        <v>2</v>
      </c>
      <c r="F134" s="29">
        <v>3</v>
      </c>
      <c r="G134" s="29">
        <f t="shared" si="3"/>
        <v>7</v>
      </c>
      <c r="H134" s="75">
        <v>9</v>
      </c>
      <c r="I134">
        <v>1</v>
      </c>
      <c r="J134">
        <v>6</v>
      </c>
      <c r="K134" s="14"/>
      <c r="L134" s="27">
        <v>13</v>
      </c>
      <c r="M134" s="27">
        <v>5</v>
      </c>
      <c r="N134" s="33">
        <v>6</v>
      </c>
      <c r="O134">
        <v>4</v>
      </c>
      <c r="P134">
        <v>1</v>
      </c>
      <c r="Q134">
        <v>1</v>
      </c>
      <c r="R134" s="10"/>
    </row>
    <row r="135" spans="1:18" ht="45.75" thickBot="1" x14ac:dyDescent="0.3">
      <c r="B135" s="2">
        <v>3</v>
      </c>
      <c r="C135" s="3" t="s">
        <v>232</v>
      </c>
      <c r="D135" s="1">
        <v>4</v>
      </c>
      <c r="E135" s="1">
        <v>5</v>
      </c>
      <c r="F135" s="29">
        <v>5</v>
      </c>
      <c r="G135" s="29">
        <f t="shared" si="3"/>
        <v>8</v>
      </c>
      <c r="H135" s="75">
        <v>9</v>
      </c>
      <c r="I135">
        <v>7</v>
      </c>
      <c r="J135">
        <v>1</v>
      </c>
      <c r="K135" s="14"/>
      <c r="L135" s="27">
        <v>11</v>
      </c>
      <c r="M135" s="27">
        <v>14</v>
      </c>
      <c r="N135" s="33">
        <v>14</v>
      </c>
      <c r="O135">
        <v>11</v>
      </c>
      <c r="P135">
        <v>2</v>
      </c>
      <c r="Q135">
        <v>1</v>
      </c>
      <c r="R135" s="10"/>
    </row>
    <row r="136" spans="1:18" ht="45.75" thickBot="1" x14ac:dyDescent="0.3">
      <c r="B136" s="2">
        <v>4</v>
      </c>
      <c r="C136" s="3" t="s">
        <v>93</v>
      </c>
      <c r="D136" s="1">
        <v>6</v>
      </c>
      <c r="E136" s="1">
        <v>7</v>
      </c>
      <c r="F136" s="29">
        <v>8</v>
      </c>
      <c r="G136" s="29">
        <f t="shared" si="3"/>
        <v>12</v>
      </c>
      <c r="H136" s="75">
        <v>16</v>
      </c>
      <c r="I136">
        <v>7</v>
      </c>
      <c r="J136">
        <v>4</v>
      </c>
      <c r="K136" s="14">
        <v>1</v>
      </c>
      <c r="L136" s="27">
        <v>19</v>
      </c>
      <c r="M136" s="27">
        <v>22</v>
      </c>
      <c r="N136" s="33">
        <v>23</v>
      </c>
      <c r="O136">
        <v>10</v>
      </c>
      <c r="P136">
        <v>10</v>
      </c>
      <c r="Q136">
        <v>3</v>
      </c>
      <c r="R136" s="10"/>
    </row>
    <row r="137" spans="1:18" ht="30.75" thickBot="1" x14ac:dyDescent="0.3">
      <c r="B137" s="2">
        <v>5</v>
      </c>
      <c r="C137" s="3" t="s">
        <v>92</v>
      </c>
      <c r="D137" s="1">
        <v>7</v>
      </c>
      <c r="E137" s="1">
        <v>7</v>
      </c>
      <c r="F137" s="29">
        <v>9</v>
      </c>
      <c r="G137" s="29">
        <f t="shared" si="3"/>
        <v>12</v>
      </c>
      <c r="H137" s="75">
        <v>12</v>
      </c>
      <c r="I137">
        <v>12</v>
      </c>
      <c r="J137"/>
      <c r="K137" s="14"/>
      <c r="L137" s="27">
        <v>19</v>
      </c>
      <c r="M137" s="27">
        <v>21</v>
      </c>
      <c r="N137" s="33">
        <v>23</v>
      </c>
      <c r="O137">
        <v>16</v>
      </c>
      <c r="P137">
        <v>6</v>
      </c>
      <c r="Q137">
        <v>1</v>
      </c>
      <c r="R137" s="10"/>
    </row>
    <row r="138" spans="1:18" ht="30.75" thickBot="1" x14ac:dyDescent="0.3">
      <c r="B138" s="2">
        <v>6</v>
      </c>
      <c r="C138" s="3" t="s">
        <v>233</v>
      </c>
      <c r="D138" s="1">
        <v>6</v>
      </c>
      <c r="E138" s="1">
        <v>9</v>
      </c>
      <c r="F138" s="29">
        <v>14</v>
      </c>
      <c r="G138" s="29">
        <f t="shared" si="3"/>
        <v>19</v>
      </c>
      <c r="H138" s="75">
        <v>23</v>
      </c>
      <c r="I138">
        <v>3</v>
      </c>
      <c r="J138">
        <v>6</v>
      </c>
      <c r="K138" s="14">
        <v>10</v>
      </c>
      <c r="L138" s="27">
        <v>29</v>
      </c>
      <c r="M138" s="27">
        <v>34</v>
      </c>
      <c r="N138" s="33">
        <v>35</v>
      </c>
      <c r="O138">
        <v>10</v>
      </c>
      <c r="P138">
        <v>12</v>
      </c>
      <c r="Q138">
        <v>13</v>
      </c>
      <c r="R138" s="10"/>
    </row>
    <row r="139" spans="1:18" ht="45.75" thickBot="1" x14ac:dyDescent="0.3">
      <c r="B139" s="2">
        <v>7</v>
      </c>
      <c r="C139" s="3" t="s">
        <v>234</v>
      </c>
      <c r="D139" s="1">
        <v>6</v>
      </c>
      <c r="E139" s="1">
        <v>8</v>
      </c>
      <c r="F139" s="29">
        <v>10</v>
      </c>
      <c r="G139" s="29">
        <f t="shared" si="3"/>
        <v>13</v>
      </c>
      <c r="H139" s="75">
        <v>14</v>
      </c>
      <c r="I139">
        <v>11</v>
      </c>
      <c r="J139">
        <v>2</v>
      </c>
      <c r="K139" s="14"/>
      <c r="L139" s="27">
        <v>15</v>
      </c>
      <c r="M139" s="27">
        <v>18</v>
      </c>
      <c r="N139" s="33">
        <v>21</v>
      </c>
      <c r="O139">
        <v>16</v>
      </c>
      <c r="P139">
        <v>3</v>
      </c>
      <c r="Q139">
        <v>2</v>
      </c>
      <c r="R139" s="10"/>
    </row>
    <row r="140" spans="1:18" x14ac:dyDescent="0.25">
      <c r="B140" s="2">
        <v>8</v>
      </c>
      <c r="C140" s="3" t="s">
        <v>235</v>
      </c>
      <c r="D140" s="16">
        <v>0</v>
      </c>
      <c r="E140" s="16">
        <v>0</v>
      </c>
      <c r="F140" s="29">
        <v>1</v>
      </c>
      <c r="G140" s="29">
        <f t="shared" si="3"/>
        <v>1</v>
      </c>
      <c r="H140" s="107">
        <v>1</v>
      </c>
      <c r="I140">
        <v>1</v>
      </c>
      <c r="J140" s="16"/>
      <c r="K140" s="16"/>
      <c r="L140" s="27">
        <v>3</v>
      </c>
      <c r="M140" s="27">
        <v>3</v>
      </c>
      <c r="N140" s="33">
        <v>3</v>
      </c>
      <c r="O140">
        <v>2</v>
      </c>
      <c r="P140">
        <v>0</v>
      </c>
      <c r="Q140">
        <v>1</v>
      </c>
      <c r="R140" s="10"/>
    </row>
    <row r="141" spans="1:18" ht="48.75" customHeight="1" thickBot="1" x14ac:dyDescent="0.3">
      <c r="A141" s="108" t="s">
        <v>19</v>
      </c>
      <c r="B141" s="109">
        <v>1</v>
      </c>
      <c r="C141" s="117" t="s">
        <v>91</v>
      </c>
      <c r="D141" s="111">
        <v>1</v>
      </c>
      <c r="E141" s="111">
        <v>2</v>
      </c>
      <c r="F141" s="112">
        <v>2</v>
      </c>
      <c r="G141" s="112">
        <f t="shared" si="3"/>
        <v>4</v>
      </c>
      <c r="H141" s="113">
        <v>4</v>
      </c>
      <c r="I141" s="114">
        <v>3</v>
      </c>
      <c r="J141" s="111"/>
      <c r="K141" s="114">
        <v>1</v>
      </c>
      <c r="L141" s="115">
        <v>5</v>
      </c>
      <c r="M141" s="115">
        <v>5</v>
      </c>
      <c r="N141" s="116">
        <v>6</v>
      </c>
      <c r="O141" s="114">
        <v>5</v>
      </c>
      <c r="P141" s="114">
        <v>0</v>
      </c>
      <c r="Q141" s="114">
        <v>1</v>
      </c>
      <c r="R141" s="10"/>
    </row>
    <row r="142" spans="1:18" ht="18.75" customHeight="1" thickBot="1" x14ac:dyDescent="0.3">
      <c r="B142" s="2">
        <v>2</v>
      </c>
      <c r="C142" s="90" t="s">
        <v>236</v>
      </c>
      <c r="D142" s="1">
        <v>10</v>
      </c>
      <c r="E142" s="1">
        <v>16</v>
      </c>
      <c r="F142" s="29">
        <v>17</v>
      </c>
      <c r="G142" s="29">
        <f t="shared" si="3"/>
        <v>24</v>
      </c>
      <c r="H142" s="75">
        <v>27</v>
      </c>
      <c r="I142">
        <v>17</v>
      </c>
      <c r="J142" s="14">
        <v>6</v>
      </c>
      <c r="K142">
        <v>1</v>
      </c>
      <c r="L142" s="27">
        <v>32</v>
      </c>
      <c r="M142" s="27">
        <v>36</v>
      </c>
      <c r="N142" s="33">
        <v>38</v>
      </c>
      <c r="O142">
        <v>25</v>
      </c>
      <c r="P142">
        <v>9</v>
      </c>
      <c r="Q142">
        <v>4</v>
      </c>
      <c r="R142" s="10"/>
    </row>
    <row r="143" spans="1:18" ht="45.75" thickBot="1" x14ac:dyDescent="0.3">
      <c r="B143" s="2">
        <v>3</v>
      </c>
      <c r="C143" s="3" t="s">
        <v>237</v>
      </c>
      <c r="D143" s="1">
        <v>4</v>
      </c>
      <c r="E143" s="1">
        <v>5</v>
      </c>
      <c r="F143" s="29">
        <v>6</v>
      </c>
      <c r="G143" s="29">
        <f t="shared" si="3"/>
        <v>7</v>
      </c>
      <c r="H143" s="75">
        <v>8</v>
      </c>
      <c r="I143">
        <v>4</v>
      </c>
      <c r="J143" s="14"/>
      <c r="K143">
        <v>3</v>
      </c>
      <c r="L143" s="27">
        <v>11</v>
      </c>
      <c r="M143" s="27">
        <v>13</v>
      </c>
      <c r="N143" s="33">
        <v>13</v>
      </c>
      <c r="O143">
        <v>5</v>
      </c>
      <c r="P143">
        <v>4</v>
      </c>
      <c r="Q143">
        <v>4</v>
      </c>
      <c r="R143" s="10"/>
    </row>
    <row r="144" spans="1:18" ht="30.75" thickBot="1" x14ac:dyDescent="0.3">
      <c r="B144" s="2">
        <v>4</v>
      </c>
      <c r="C144" s="45" t="s">
        <v>238</v>
      </c>
      <c r="D144" s="38"/>
      <c r="E144" s="38"/>
      <c r="F144" s="29"/>
      <c r="G144" s="29">
        <f t="shared" si="3"/>
        <v>0</v>
      </c>
      <c r="H144" s="75">
        <v>0</v>
      </c>
      <c r="J144" s="38"/>
      <c r="K144" s="38"/>
      <c r="L144" s="27">
        <v>0</v>
      </c>
      <c r="M144" s="27">
        <v>0</v>
      </c>
      <c r="N144" s="33">
        <v>0</v>
      </c>
      <c r="O144">
        <v>0</v>
      </c>
      <c r="P144">
        <v>0</v>
      </c>
      <c r="Q144">
        <v>0</v>
      </c>
      <c r="R144" s="10"/>
    </row>
    <row r="145" spans="1:18" ht="45" x14ac:dyDescent="0.25">
      <c r="B145" s="2">
        <v>5</v>
      </c>
      <c r="C145" s="3" t="s">
        <v>197</v>
      </c>
      <c r="D145" s="1">
        <v>1</v>
      </c>
      <c r="E145" s="1">
        <v>3</v>
      </c>
      <c r="F145" s="29">
        <v>4</v>
      </c>
      <c r="G145" s="29">
        <f t="shared" si="3"/>
        <v>5</v>
      </c>
      <c r="H145" s="107">
        <v>6</v>
      </c>
      <c r="I145">
        <v>4</v>
      </c>
      <c r="J145" s="14">
        <v>1</v>
      </c>
      <c r="K145" s="14"/>
      <c r="L145" s="27">
        <v>8</v>
      </c>
      <c r="M145" s="27">
        <v>9</v>
      </c>
      <c r="N145" s="33">
        <v>13</v>
      </c>
      <c r="O145">
        <v>6</v>
      </c>
      <c r="P145">
        <v>6</v>
      </c>
      <c r="Q145">
        <v>1</v>
      </c>
      <c r="R145" s="10"/>
    </row>
    <row r="146" spans="1:18" ht="44.25" customHeight="1" thickBot="1" x14ac:dyDescent="0.3">
      <c r="A146" s="108" t="s">
        <v>20</v>
      </c>
      <c r="B146" s="109">
        <v>1</v>
      </c>
      <c r="C146" s="110" t="s">
        <v>198</v>
      </c>
      <c r="D146" s="111">
        <v>13</v>
      </c>
      <c r="E146" s="111">
        <v>23</v>
      </c>
      <c r="F146" s="112">
        <v>27</v>
      </c>
      <c r="G146" s="112">
        <f t="shared" si="3"/>
        <v>36</v>
      </c>
      <c r="H146" s="113">
        <v>45</v>
      </c>
      <c r="I146" s="114">
        <v>15</v>
      </c>
      <c r="J146" s="114">
        <v>17</v>
      </c>
      <c r="K146" s="111">
        <v>4</v>
      </c>
      <c r="L146" s="115">
        <v>55</v>
      </c>
      <c r="M146" s="115">
        <v>64</v>
      </c>
      <c r="N146" s="116">
        <v>69</v>
      </c>
      <c r="O146" s="114">
        <v>23</v>
      </c>
      <c r="P146" s="114">
        <v>35</v>
      </c>
      <c r="Q146" s="114">
        <v>11</v>
      </c>
      <c r="R146" s="10"/>
    </row>
    <row r="147" spans="1:18" ht="45.75" thickBot="1" x14ac:dyDescent="0.3">
      <c r="B147" s="2">
        <v>2</v>
      </c>
      <c r="C147" s="3" t="s">
        <v>90</v>
      </c>
      <c r="D147" s="1">
        <v>5</v>
      </c>
      <c r="E147" s="1">
        <v>14</v>
      </c>
      <c r="F147" s="29">
        <v>17</v>
      </c>
      <c r="G147" s="29">
        <f t="shared" si="3"/>
        <v>21</v>
      </c>
      <c r="H147" s="75">
        <v>29</v>
      </c>
      <c r="I147">
        <v>9</v>
      </c>
      <c r="J147">
        <v>12</v>
      </c>
      <c r="K147" s="14"/>
      <c r="L147" s="27">
        <v>36</v>
      </c>
      <c r="M147" s="27">
        <v>41</v>
      </c>
      <c r="N147" s="33">
        <v>42</v>
      </c>
      <c r="O147">
        <v>23</v>
      </c>
      <c r="P147">
        <v>17</v>
      </c>
      <c r="Q147">
        <v>2</v>
      </c>
      <c r="R147" s="10"/>
    </row>
    <row r="148" spans="1:18" ht="15.75" thickBot="1" x14ac:dyDescent="0.3">
      <c r="B148" s="2">
        <v>3</v>
      </c>
      <c r="C148" s="3" t="s">
        <v>199</v>
      </c>
      <c r="D148" s="1">
        <v>4</v>
      </c>
      <c r="E148" s="1">
        <v>10</v>
      </c>
      <c r="F148" s="29">
        <v>12</v>
      </c>
      <c r="G148" s="29">
        <f t="shared" si="3"/>
        <v>14</v>
      </c>
      <c r="H148" s="75">
        <v>15</v>
      </c>
      <c r="I148">
        <v>4</v>
      </c>
      <c r="J148">
        <v>10</v>
      </c>
      <c r="K148" s="14"/>
      <c r="L148" s="27">
        <v>17</v>
      </c>
      <c r="M148" s="27">
        <v>18</v>
      </c>
      <c r="N148" s="33">
        <v>18</v>
      </c>
      <c r="O148">
        <v>5</v>
      </c>
      <c r="P148">
        <v>13</v>
      </c>
      <c r="Q148">
        <v>0</v>
      </c>
      <c r="R148" s="10"/>
    </row>
    <row r="149" spans="1:18" ht="30.75" thickBot="1" x14ac:dyDescent="0.3">
      <c r="B149" s="2">
        <v>4</v>
      </c>
      <c r="C149" s="3" t="s">
        <v>89</v>
      </c>
      <c r="D149" s="1">
        <v>9</v>
      </c>
      <c r="E149" s="1">
        <v>14</v>
      </c>
      <c r="F149" s="29">
        <v>20</v>
      </c>
      <c r="G149" s="29">
        <f t="shared" si="3"/>
        <v>21</v>
      </c>
      <c r="H149" s="75">
        <v>22</v>
      </c>
      <c r="I149">
        <v>10</v>
      </c>
      <c r="J149">
        <v>11</v>
      </c>
      <c r="K149" s="14"/>
      <c r="L149" s="27">
        <v>28</v>
      </c>
      <c r="M149" s="27">
        <v>29</v>
      </c>
      <c r="N149" s="33">
        <v>30</v>
      </c>
      <c r="O149">
        <v>12</v>
      </c>
      <c r="P149">
        <v>18</v>
      </c>
      <c r="Q149">
        <v>0</v>
      </c>
      <c r="R149" s="10"/>
    </row>
    <row r="150" spans="1:18" ht="45.75" thickBot="1" x14ac:dyDescent="0.3">
      <c r="B150" s="2">
        <v>5</v>
      </c>
      <c r="C150" s="3" t="s">
        <v>88</v>
      </c>
      <c r="D150" s="1">
        <v>5</v>
      </c>
      <c r="E150" s="1">
        <v>6</v>
      </c>
      <c r="F150" s="29">
        <v>6</v>
      </c>
      <c r="G150" s="29">
        <f t="shared" si="3"/>
        <v>11</v>
      </c>
      <c r="H150" s="75">
        <v>12</v>
      </c>
      <c r="I150">
        <v>3</v>
      </c>
      <c r="J150">
        <v>6</v>
      </c>
      <c r="K150" s="17">
        <v>2</v>
      </c>
      <c r="L150" s="27">
        <v>14</v>
      </c>
      <c r="M150" s="27">
        <v>15</v>
      </c>
      <c r="N150" s="33">
        <v>18</v>
      </c>
      <c r="O150">
        <v>5</v>
      </c>
      <c r="P150">
        <v>9</v>
      </c>
      <c r="Q150">
        <v>4</v>
      </c>
      <c r="R150" s="10"/>
    </row>
    <row r="151" spans="1:18" ht="30" x14ac:dyDescent="0.25">
      <c r="A151" s="87"/>
      <c r="B151" s="88">
        <v>6</v>
      </c>
      <c r="C151" s="87" t="s">
        <v>239</v>
      </c>
      <c r="D151" s="86"/>
      <c r="E151" s="86"/>
      <c r="F151" s="29"/>
      <c r="G151" s="29"/>
      <c r="H151" s="107"/>
      <c r="J151"/>
      <c r="K151" s="46"/>
      <c r="L151" s="27"/>
      <c r="M151" s="27">
        <v>2</v>
      </c>
      <c r="N151" s="33">
        <v>3</v>
      </c>
      <c r="O151">
        <v>1</v>
      </c>
      <c r="P151">
        <v>2</v>
      </c>
      <c r="Q151">
        <v>0</v>
      </c>
      <c r="R151" s="10"/>
    </row>
    <row r="152" spans="1:18" ht="45.75" thickBot="1" x14ac:dyDescent="0.3">
      <c r="A152" s="108" t="s">
        <v>21</v>
      </c>
      <c r="B152" s="109">
        <v>1</v>
      </c>
      <c r="C152" s="117" t="s">
        <v>120</v>
      </c>
      <c r="D152" s="111">
        <v>1</v>
      </c>
      <c r="E152" s="111">
        <v>4</v>
      </c>
      <c r="F152" s="112">
        <v>8</v>
      </c>
      <c r="G152" s="112">
        <f t="shared" si="3"/>
        <v>9</v>
      </c>
      <c r="H152" s="113">
        <v>13</v>
      </c>
      <c r="I152" s="114">
        <v>7</v>
      </c>
      <c r="J152" s="114">
        <v>2</v>
      </c>
      <c r="K152" s="119"/>
      <c r="L152" s="115">
        <v>14</v>
      </c>
      <c r="M152" s="115">
        <v>16</v>
      </c>
      <c r="N152" s="116">
        <v>16</v>
      </c>
      <c r="O152" s="114">
        <v>10</v>
      </c>
      <c r="P152" s="114">
        <v>3</v>
      </c>
      <c r="Q152" s="114">
        <v>3</v>
      </c>
      <c r="R152" s="10"/>
    </row>
    <row r="153" spans="1:18" ht="30.75" thickBot="1" x14ac:dyDescent="0.3">
      <c r="B153" s="2">
        <v>2</v>
      </c>
      <c r="C153" s="3" t="s">
        <v>240</v>
      </c>
      <c r="D153" s="1">
        <v>5</v>
      </c>
      <c r="E153" s="1">
        <v>11</v>
      </c>
      <c r="F153" s="29">
        <v>16</v>
      </c>
      <c r="G153" s="29">
        <f t="shared" si="3"/>
        <v>21</v>
      </c>
      <c r="H153" s="75">
        <v>28</v>
      </c>
      <c r="I153">
        <v>17</v>
      </c>
      <c r="J153">
        <v>4</v>
      </c>
      <c r="K153" s="14"/>
      <c r="L153" s="27">
        <v>30</v>
      </c>
      <c r="M153" s="27">
        <v>32</v>
      </c>
      <c r="N153" s="33">
        <v>35</v>
      </c>
      <c r="O153">
        <v>25</v>
      </c>
      <c r="P153">
        <v>9</v>
      </c>
      <c r="Q153">
        <v>1</v>
      </c>
      <c r="R153" s="10"/>
    </row>
    <row r="154" spans="1:18" ht="30.75" thickBot="1" x14ac:dyDescent="0.3">
      <c r="B154" s="2">
        <v>3</v>
      </c>
      <c r="C154" s="3" t="s">
        <v>98</v>
      </c>
      <c r="D154" s="1">
        <v>0</v>
      </c>
      <c r="E154" s="1">
        <v>3</v>
      </c>
      <c r="F154" s="29">
        <v>3</v>
      </c>
      <c r="G154" s="29">
        <f t="shared" si="3"/>
        <v>7</v>
      </c>
      <c r="H154" s="75">
        <v>9</v>
      </c>
      <c r="I154">
        <v>4</v>
      </c>
      <c r="J154">
        <v>3</v>
      </c>
      <c r="K154" s="14"/>
      <c r="L154" s="27">
        <v>12</v>
      </c>
      <c r="M154" s="27">
        <v>13</v>
      </c>
      <c r="N154" s="33">
        <v>15</v>
      </c>
      <c r="O154">
        <v>7</v>
      </c>
      <c r="P154">
        <v>6</v>
      </c>
      <c r="Q154">
        <v>2</v>
      </c>
      <c r="R154" s="10"/>
    </row>
    <row r="155" spans="1:18" ht="30.75" thickBot="1" x14ac:dyDescent="0.3">
      <c r="B155" s="2">
        <v>4</v>
      </c>
      <c r="C155" s="3" t="s">
        <v>121</v>
      </c>
      <c r="D155" s="1">
        <v>5</v>
      </c>
      <c r="E155" s="1">
        <v>7</v>
      </c>
      <c r="F155" s="29">
        <v>7</v>
      </c>
      <c r="G155" s="29">
        <f t="shared" si="3"/>
        <v>8</v>
      </c>
      <c r="H155" s="75">
        <v>10</v>
      </c>
      <c r="I155">
        <v>7</v>
      </c>
      <c r="J155">
        <v>1</v>
      </c>
      <c r="K155" s="14"/>
      <c r="L155" s="27">
        <v>11</v>
      </c>
      <c r="M155" s="27">
        <v>13</v>
      </c>
      <c r="N155" s="33">
        <v>15</v>
      </c>
      <c r="O155">
        <v>12</v>
      </c>
      <c r="P155">
        <v>3</v>
      </c>
      <c r="Q155">
        <v>0</v>
      </c>
      <c r="R155" s="10"/>
    </row>
    <row r="156" spans="1:18" ht="30.75" thickBot="1" x14ac:dyDescent="0.3">
      <c r="B156" s="2">
        <v>5</v>
      </c>
      <c r="C156" s="3" t="s">
        <v>87</v>
      </c>
      <c r="D156" s="1">
        <v>1</v>
      </c>
      <c r="E156" s="1">
        <v>4</v>
      </c>
      <c r="F156" s="29">
        <v>7</v>
      </c>
      <c r="G156" s="29">
        <f t="shared" si="3"/>
        <v>11</v>
      </c>
      <c r="H156" s="75">
        <v>15</v>
      </c>
      <c r="I156">
        <v>3</v>
      </c>
      <c r="J156">
        <v>5</v>
      </c>
      <c r="K156" s="17">
        <v>3</v>
      </c>
      <c r="L156" s="27">
        <v>18</v>
      </c>
      <c r="M156" s="27">
        <v>19</v>
      </c>
      <c r="N156" s="33">
        <v>19</v>
      </c>
      <c r="O156">
        <v>4</v>
      </c>
      <c r="P156">
        <v>7</v>
      </c>
      <c r="Q156">
        <v>8</v>
      </c>
      <c r="R156" s="10"/>
    </row>
    <row r="157" spans="1:18" ht="30.75" thickBot="1" x14ac:dyDescent="0.3">
      <c r="B157" s="2">
        <v>6</v>
      </c>
      <c r="C157" s="3" t="s">
        <v>86</v>
      </c>
      <c r="D157" s="1">
        <v>3</v>
      </c>
      <c r="E157" s="1">
        <v>6</v>
      </c>
      <c r="F157" s="29">
        <v>8</v>
      </c>
      <c r="G157" s="29">
        <f t="shared" si="3"/>
        <v>9</v>
      </c>
      <c r="H157" s="75">
        <v>11</v>
      </c>
      <c r="I157">
        <v>8</v>
      </c>
      <c r="J157">
        <v>1</v>
      </c>
      <c r="K157" s="14"/>
      <c r="L157" s="27">
        <v>12</v>
      </c>
      <c r="M157" s="27">
        <v>12</v>
      </c>
      <c r="N157" s="33">
        <v>12</v>
      </c>
      <c r="O157">
        <v>9</v>
      </c>
      <c r="P157">
        <v>3</v>
      </c>
      <c r="Q157">
        <v>0</v>
      </c>
      <c r="R157" s="10"/>
    </row>
    <row r="158" spans="1:18" x14ac:dyDescent="0.25">
      <c r="A158" s="40"/>
      <c r="B158" s="2">
        <v>7</v>
      </c>
      <c r="C158" s="3" t="s">
        <v>85</v>
      </c>
      <c r="D158" s="1">
        <v>6</v>
      </c>
      <c r="E158" s="1">
        <v>11</v>
      </c>
      <c r="F158" s="29">
        <v>15</v>
      </c>
      <c r="G158" s="29">
        <f t="shared" si="3"/>
        <v>19</v>
      </c>
      <c r="H158" s="107">
        <v>23</v>
      </c>
      <c r="I158">
        <v>7</v>
      </c>
      <c r="J158">
        <v>7</v>
      </c>
      <c r="K158" s="14">
        <v>5</v>
      </c>
      <c r="L158" s="27">
        <v>25</v>
      </c>
      <c r="M158" s="27">
        <v>30</v>
      </c>
      <c r="N158" s="33">
        <v>32</v>
      </c>
      <c r="O158">
        <v>10</v>
      </c>
      <c r="P158">
        <v>9</v>
      </c>
      <c r="Q158">
        <v>13</v>
      </c>
      <c r="R158" s="10"/>
    </row>
    <row r="159" spans="1:18" ht="30.75" thickBot="1" x14ac:dyDescent="0.3">
      <c r="A159" s="108" t="s">
        <v>22</v>
      </c>
      <c r="B159" s="109">
        <v>1</v>
      </c>
      <c r="C159" s="117" t="s">
        <v>84</v>
      </c>
      <c r="D159" s="111">
        <v>5</v>
      </c>
      <c r="E159" s="111">
        <v>12</v>
      </c>
      <c r="F159" s="112">
        <v>13</v>
      </c>
      <c r="G159" s="112">
        <f t="shared" si="3"/>
        <v>18</v>
      </c>
      <c r="H159" s="113">
        <v>23</v>
      </c>
      <c r="I159" s="114">
        <v>11</v>
      </c>
      <c r="J159" s="114">
        <v>7</v>
      </c>
      <c r="K159" s="111"/>
      <c r="L159" s="115">
        <v>29</v>
      </c>
      <c r="M159" s="115">
        <v>34</v>
      </c>
      <c r="N159" s="116">
        <v>35</v>
      </c>
      <c r="O159" s="114">
        <v>24</v>
      </c>
      <c r="P159" s="114">
        <v>11</v>
      </c>
      <c r="Q159" s="114">
        <v>0</v>
      </c>
      <c r="R159" s="10"/>
    </row>
    <row r="160" spans="1:18" ht="30.75" thickBot="1" x14ac:dyDescent="0.3">
      <c r="B160" s="2">
        <v>2</v>
      </c>
      <c r="C160" s="3" t="s">
        <v>242</v>
      </c>
      <c r="D160" s="1">
        <v>1</v>
      </c>
      <c r="E160" s="1">
        <v>5</v>
      </c>
      <c r="F160" s="29">
        <v>6</v>
      </c>
      <c r="G160" s="29">
        <f t="shared" si="3"/>
        <v>10</v>
      </c>
      <c r="H160" s="75">
        <v>13</v>
      </c>
      <c r="I160">
        <v>5</v>
      </c>
      <c r="J160">
        <v>4</v>
      </c>
      <c r="K160">
        <v>1</v>
      </c>
      <c r="L160" s="27">
        <v>13</v>
      </c>
      <c r="M160" s="27">
        <v>14</v>
      </c>
      <c r="N160" s="33">
        <v>14</v>
      </c>
      <c r="O160">
        <v>5</v>
      </c>
      <c r="P160">
        <v>6</v>
      </c>
      <c r="Q160">
        <v>3</v>
      </c>
      <c r="R160" s="10"/>
    </row>
    <row r="161" spans="1:18" ht="29.25" customHeight="1" thickBot="1" x14ac:dyDescent="0.3">
      <c r="B161" s="2">
        <v>3</v>
      </c>
      <c r="C161" s="3" t="s">
        <v>83</v>
      </c>
      <c r="D161" s="1">
        <v>2</v>
      </c>
      <c r="E161" s="1">
        <v>3</v>
      </c>
      <c r="F161" s="29">
        <v>5</v>
      </c>
      <c r="G161" s="29">
        <f t="shared" si="3"/>
        <v>8</v>
      </c>
      <c r="H161" s="75">
        <v>12</v>
      </c>
      <c r="J161">
        <v>1</v>
      </c>
      <c r="K161">
        <v>7</v>
      </c>
      <c r="L161" s="27">
        <v>14</v>
      </c>
      <c r="M161" s="27">
        <v>16</v>
      </c>
      <c r="N161" s="33">
        <v>17</v>
      </c>
      <c r="O161">
        <v>3</v>
      </c>
      <c r="P161">
        <v>1</v>
      </c>
      <c r="Q161">
        <v>13</v>
      </c>
      <c r="R161" s="10"/>
    </row>
    <row r="162" spans="1:18" ht="45.75" thickBot="1" x14ac:dyDescent="0.3">
      <c r="B162" s="2">
        <v>4</v>
      </c>
      <c r="C162" s="73" t="s">
        <v>133</v>
      </c>
      <c r="D162" s="38"/>
      <c r="E162" s="38"/>
      <c r="F162" s="29"/>
      <c r="G162" s="29">
        <f t="shared" si="3"/>
        <v>0</v>
      </c>
      <c r="H162" s="75">
        <v>2</v>
      </c>
      <c r="J162"/>
      <c r="K162"/>
      <c r="L162" s="27">
        <v>3</v>
      </c>
      <c r="M162" s="27">
        <v>4</v>
      </c>
      <c r="N162" s="33">
        <v>5</v>
      </c>
      <c r="O162">
        <v>3</v>
      </c>
      <c r="P162">
        <v>0</v>
      </c>
      <c r="Q162">
        <v>2</v>
      </c>
      <c r="R162" s="10"/>
    </row>
    <row r="163" spans="1:18" ht="44.25" customHeight="1" thickBot="1" x14ac:dyDescent="0.3">
      <c r="B163" s="2">
        <v>5</v>
      </c>
      <c r="C163" s="3" t="s">
        <v>82</v>
      </c>
      <c r="D163" s="1">
        <v>9</v>
      </c>
      <c r="E163" s="1">
        <v>13</v>
      </c>
      <c r="F163" s="29">
        <v>14</v>
      </c>
      <c r="G163" s="29">
        <f t="shared" si="3"/>
        <v>17</v>
      </c>
      <c r="H163" s="75">
        <v>22</v>
      </c>
      <c r="I163">
        <v>11</v>
      </c>
      <c r="J163">
        <v>1</v>
      </c>
      <c r="K163">
        <v>5</v>
      </c>
      <c r="L163" s="27">
        <v>28</v>
      </c>
      <c r="M163" s="27">
        <v>31</v>
      </c>
      <c r="N163" s="33">
        <v>32</v>
      </c>
      <c r="O163">
        <v>20</v>
      </c>
      <c r="P163">
        <v>4</v>
      </c>
      <c r="Q163">
        <v>8</v>
      </c>
      <c r="R163" s="10"/>
    </row>
    <row r="164" spans="1:18" ht="46.5" customHeight="1" thickBot="1" x14ac:dyDescent="0.3">
      <c r="B164" s="2">
        <v>6</v>
      </c>
      <c r="C164" s="3" t="s">
        <v>241</v>
      </c>
      <c r="D164" s="1">
        <v>2</v>
      </c>
      <c r="E164" s="1">
        <v>6</v>
      </c>
      <c r="F164" s="29">
        <v>6</v>
      </c>
      <c r="G164" s="29">
        <f t="shared" si="3"/>
        <v>6</v>
      </c>
      <c r="H164" s="75">
        <v>6</v>
      </c>
      <c r="I164">
        <v>4</v>
      </c>
      <c r="J164">
        <v>1</v>
      </c>
      <c r="K164">
        <v>1</v>
      </c>
      <c r="L164" s="27">
        <v>9</v>
      </c>
      <c r="M164" s="27">
        <v>9</v>
      </c>
      <c r="N164" s="33">
        <v>12</v>
      </c>
      <c r="O164">
        <v>3</v>
      </c>
      <c r="P164">
        <v>2</v>
      </c>
      <c r="Q164">
        <v>7</v>
      </c>
      <c r="R164" s="10"/>
    </row>
    <row r="165" spans="1:18" ht="30" x14ac:dyDescent="0.25">
      <c r="B165" s="2">
        <v>7</v>
      </c>
      <c r="C165" s="91" t="s">
        <v>134</v>
      </c>
      <c r="D165" s="38"/>
      <c r="E165" s="38"/>
      <c r="F165" s="29"/>
      <c r="G165" s="29">
        <f t="shared" si="3"/>
        <v>0</v>
      </c>
      <c r="H165" s="107">
        <v>0</v>
      </c>
      <c r="I165" s="38"/>
      <c r="J165" s="38"/>
      <c r="K165" s="38"/>
      <c r="L165" s="27">
        <v>0</v>
      </c>
      <c r="M165" s="27">
        <v>2</v>
      </c>
      <c r="N165" s="33">
        <v>3</v>
      </c>
      <c r="O165">
        <v>2</v>
      </c>
      <c r="P165">
        <v>0</v>
      </c>
      <c r="Q165">
        <v>1</v>
      </c>
      <c r="R165" s="10"/>
    </row>
    <row r="166" spans="1:18" ht="43.5" customHeight="1" thickBot="1" x14ac:dyDescent="0.3">
      <c r="A166" s="108" t="s">
        <v>23</v>
      </c>
      <c r="B166" s="109">
        <v>1</v>
      </c>
      <c r="C166" s="117" t="s">
        <v>243</v>
      </c>
      <c r="D166" s="111">
        <v>1</v>
      </c>
      <c r="E166" s="111">
        <v>2</v>
      </c>
      <c r="F166" s="112">
        <v>3</v>
      </c>
      <c r="G166" s="112">
        <f t="shared" si="3"/>
        <v>5</v>
      </c>
      <c r="H166" s="113">
        <v>6</v>
      </c>
      <c r="I166" s="114"/>
      <c r="J166" s="114">
        <v>5</v>
      </c>
      <c r="K166" s="111"/>
      <c r="L166" s="115">
        <v>7</v>
      </c>
      <c r="M166" s="115">
        <v>7</v>
      </c>
      <c r="N166" s="116">
        <v>7</v>
      </c>
      <c r="O166" s="114">
        <v>1</v>
      </c>
      <c r="P166" s="114">
        <v>6</v>
      </c>
      <c r="Q166" s="114">
        <v>0</v>
      </c>
      <c r="R166" s="10"/>
    </row>
    <row r="167" spans="1:18" ht="45.75" thickBot="1" x14ac:dyDescent="0.3">
      <c r="B167" s="2">
        <v>2</v>
      </c>
      <c r="C167" s="3" t="s">
        <v>244</v>
      </c>
      <c r="D167" s="1">
        <v>6</v>
      </c>
      <c r="E167" s="1">
        <v>12</v>
      </c>
      <c r="F167" s="29">
        <v>15</v>
      </c>
      <c r="G167" s="29">
        <f t="shared" si="3"/>
        <v>30</v>
      </c>
      <c r="H167" s="75">
        <v>36</v>
      </c>
      <c r="I167">
        <v>22</v>
      </c>
      <c r="J167">
        <v>7</v>
      </c>
      <c r="K167" s="14">
        <v>1</v>
      </c>
      <c r="L167" s="27">
        <v>44</v>
      </c>
      <c r="M167" s="27">
        <v>50</v>
      </c>
      <c r="N167" s="33">
        <v>53</v>
      </c>
      <c r="O167">
        <v>25</v>
      </c>
      <c r="P167">
        <v>25</v>
      </c>
      <c r="Q167">
        <v>3</v>
      </c>
      <c r="R167" s="10"/>
    </row>
    <row r="168" spans="1:18" ht="30.75" customHeight="1" thickBot="1" x14ac:dyDescent="0.3">
      <c r="B168" s="2">
        <v>3</v>
      </c>
      <c r="C168" s="26" t="s">
        <v>200</v>
      </c>
      <c r="D168" s="1">
        <v>22</v>
      </c>
      <c r="E168" s="1">
        <v>32</v>
      </c>
      <c r="F168" s="29">
        <v>36</v>
      </c>
      <c r="G168" s="29">
        <f t="shared" si="3"/>
        <v>45</v>
      </c>
      <c r="H168" s="75">
        <v>53</v>
      </c>
      <c r="I168">
        <v>21</v>
      </c>
      <c r="J168">
        <v>24</v>
      </c>
      <c r="K168" s="17"/>
      <c r="L168" s="27">
        <v>62</v>
      </c>
      <c r="M168" s="27">
        <v>70</v>
      </c>
      <c r="N168" s="33">
        <v>76</v>
      </c>
      <c r="O168">
        <v>21</v>
      </c>
      <c r="P168">
        <v>52</v>
      </c>
      <c r="Q168">
        <v>3</v>
      </c>
      <c r="R168" s="10"/>
    </row>
    <row r="169" spans="1:18" ht="30" x14ac:dyDescent="0.25">
      <c r="B169" s="2">
        <v>4</v>
      </c>
      <c r="C169" s="3" t="s">
        <v>122</v>
      </c>
      <c r="D169" s="1">
        <v>1</v>
      </c>
      <c r="E169" s="1">
        <v>1</v>
      </c>
      <c r="F169" s="29">
        <v>2</v>
      </c>
      <c r="G169" s="29">
        <f t="shared" si="3"/>
        <v>3</v>
      </c>
      <c r="H169" s="107">
        <v>5</v>
      </c>
      <c r="I169">
        <v>2</v>
      </c>
      <c r="J169" s="14"/>
      <c r="K169" s="14">
        <v>1</v>
      </c>
      <c r="L169" s="27">
        <v>7</v>
      </c>
      <c r="M169" s="27">
        <v>7</v>
      </c>
      <c r="N169" s="33">
        <v>7</v>
      </c>
      <c r="O169">
        <v>5</v>
      </c>
      <c r="P169">
        <v>0</v>
      </c>
      <c r="Q169">
        <v>2</v>
      </c>
      <c r="R169" s="10"/>
    </row>
    <row r="170" spans="1:18" ht="30.75" thickBot="1" x14ac:dyDescent="0.3">
      <c r="A170" s="108" t="s">
        <v>24</v>
      </c>
      <c r="B170" s="109">
        <v>1</v>
      </c>
      <c r="C170" s="121" t="s">
        <v>135</v>
      </c>
      <c r="D170" s="111"/>
      <c r="E170" s="111"/>
      <c r="F170" s="119"/>
      <c r="G170" s="112">
        <f t="shared" si="3"/>
        <v>0</v>
      </c>
      <c r="H170" s="113">
        <v>0</v>
      </c>
      <c r="I170" s="111"/>
      <c r="J170" s="111"/>
      <c r="K170" s="111"/>
      <c r="L170" s="115">
        <v>0</v>
      </c>
      <c r="M170" s="115">
        <v>0</v>
      </c>
      <c r="N170" s="116">
        <v>0</v>
      </c>
      <c r="O170" s="114">
        <v>0</v>
      </c>
      <c r="P170" s="114">
        <v>0</v>
      </c>
      <c r="Q170" s="114">
        <v>0</v>
      </c>
      <c r="R170" s="10"/>
    </row>
    <row r="171" spans="1:18" ht="30.75" thickBot="1" x14ac:dyDescent="0.3">
      <c r="A171" s="4"/>
      <c r="B171" s="2">
        <v>2</v>
      </c>
      <c r="C171" s="3" t="s">
        <v>99</v>
      </c>
      <c r="D171" s="1">
        <v>0</v>
      </c>
      <c r="E171" s="1">
        <v>3</v>
      </c>
      <c r="F171" s="29">
        <v>3</v>
      </c>
      <c r="G171" s="29">
        <f t="shared" si="3"/>
        <v>4</v>
      </c>
      <c r="H171" s="75">
        <v>5</v>
      </c>
      <c r="I171" s="38">
        <v>2</v>
      </c>
      <c r="J171">
        <v>2</v>
      </c>
      <c r="K171" s="38"/>
      <c r="L171" s="27">
        <v>5</v>
      </c>
      <c r="M171" s="27">
        <v>6</v>
      </c>
      <c r="N171" s="33">
        <v>7</v>
      </c>
      <c r="O171">
        <v>4</v>
      </c>
      <c r="P171">
        <v>3</v>
      </c>
      <c r="Q171">
        <v>0</v>
      </c>
      <c r="R171" s="10"/>
    </row>
    <row r="172" spans="1:18" ht="30.75" thickBot="1" x14ac:dyDescent="0.3">
      <c r="A172" s="4"/>
      <c r="B172" s="2">
        <v>3</v>
      </c>
      <c r="C172" s="3" t="s">
        <v>137</v>
      </c>
      <c r="D172" s="1">
        <v>1</v>
      </c>
      <c r="E172" s="1">
        <v>1</v>
      </c>
      <c r="F172" s="29">
        <v>1</v>
      </c>
      <c r="G172" s="29">
        <f t="shared" si="3"/>
        <v>1</v>
      </c>
      <c r="H172" s="75">
        <v>1</v>
      </c>
      <c r="I172" s="14">
        <v>1</v>
      </c>
      <c r="J172"/>
      <c r="K172" s="14"/>
      <c r="L172" s="27">
        <v>1</v>
      </c>
      <c r="M172" s="27">
        <v>1</v>
      </c>
      <c r="N172" s="33">
        <v>2</v>
      </c>
      <c r="O172">
        <v>2</v>
      </c>
      <c r="P172">
        <v>0</v>
      </c>
      <c r="Q172">
        <v>0</v>
      </c>
      <c r="R172" s="10"/>
    </row>
    <row r="173" spans="1:18" ht="30" x14ac:dyDescent="0.25">
      <c r="A173" s="4"/>
      <c r="B173" s="2">
        <v>4</v>
      </c>
      <c r="C173" s="87" t="s">
        <v>256</v>
      </c>
      <c r="D173" s="15"/>
      <c r="E173" s="15"/>
      <c r="F173" s="29">
        <v>1</v>
      </c>
      <c r="G173" s="29">
        <f t="shared" si="3"/>
        <v>1</v>
      </c>
      <c r="H173" s="107">
        <v>1</v>
      </c>
      <c r="I173" s="15"/>
      <c r="J173">
        <v>1</v>
      </c>
      <c r="K173" s="15"/>
      <c r="L173" s="27">
        <v>1</v>
      </c>
      <c r="M173" s="27">
        <v>1</v>
      </c>
      <c r="N173" s="33">
        <v>1</v>
      </c>
      <c r="O173">
        <v>1</v>
      </c>
      <c r="P173">
        <v>0</v>
      </c>
      <c r="Q173">
        <v>0</v>
      </c>
      <c r="R173" s="10"/>
    </row>
    <row r="174" spans="1:18" ht="45.75" thickBot="1" x14ac:dyDescent="0.3">
      <c r="A174" s="108" t="s">
        <v>143</v>
      </c>
      <c r="B174" s="109">
        <v>1</v>
      </c>
      <c r="C174" s="117" t="s">
        <v>245</v>
      </c>
      <c r="D174" s="111"/>
      <c r="E174" s="111"/>
      <c r="F174" s="112"/>
      <c r="G174" s="112"/>
      <c r="H174" s="113">
        <v>6</v>
      </c>
      <c r="I174" s="111"/>
      <c r="J174" s="114"/>
      <c r="K174" s="111"/>
      <c r="L174" s="115">
        <v>18</v>
      </c>
      <c r="M174" s="115">
        <v>28</v>
      </c>
      <c r="N174" s="116">
        <v>34</v>
      </c>
      <c r="O174" s="114">
        <v>13</v>
      </c>
      <c r="P174" s="114">
        <v>16</v>
      </c>
      <c r="Q174" s="114">
        <v>5</v>
      </c>
      <c r="R174" s="10"/>
    </row>
    <row r="175" spans="1:18" ht="30.75" customHeight="1" thickBot="1" x14ac:dyDescent="0.3">
      <c r="A175" s="40"/>
      <c r="B175" s="2">
        <v>2</v>
      </c>
      <c r="C175" s="81" t="s">
        <v>201</v>
      </c>
      <c r="D175" s="58"/>
      <c r="E175" s="58"/>
      <c r="F175" s="29"/>
      <c r="G175" s="29"/>
      <c r="H175" s="75">
        <v>0</v>
      </c>
      <c r="I175" s="58"/>
      <c r="J175"/>
      <c r="K175" s="58"/>
      <c r="L175" s="27">
        <v>6</v>
      </c>
      <c r="M175" s="27">
        <v>8</v>
      </c>
      <c r="N175" s="33">
        <v>16</v>
      </c>
      <c r="O175">
        <v>4</v>
      </c>
      <c r="P175">
        <v>12</v>
      </c>
      <c r="Q175">
        <v>0</v>
      </c>
      <c r="R175" s="10"/>
    </row>
    <row r="176" spans="1:18" ht="46.5" customHeight="1" thickBot="1" x14ac:dyDescent="0.3">
      <c r="A176" s="4"/>
      <c r="B176" s="2">
        <v>3</v>
      </c>
      <c r="C176" s="81" t="s">
        <v>202</v>
      </c>
      <c r="D176" s="58"/>
      <c r="E176" s="58"/>
      <c r="F176" s="29"/>
      <c r="G176" s="29"/>
      <c r="H176" s="75">
        <v>0</v>
      </c>
      <c r="I176" s="58"/>
      <c r="J176"/>
      <c r="K176" s="58"/>
      <c r="L176" s="27">
        <v>3</v>
      </c>
      <c r="M176" s="27">
        <v>5</v>
      </c>
      <c r="N176" s="33">
        <v>5</v>
      </c>
      <c r="O176">
        <v>5</v>
      </c>
      <c r="P176">
        <v>0</v>
      </c>
      <c r="Q176">
        <v>0</v>
      </c>
      <c r="R176" s="10"/>
    </row>
    <row r="177" spans="1:18" ht="32.25" customHeight="1" thickBot="1" x14ac:dyDescent="0.3">
      <c r="A177" s="4"/>
      <c r="B177" s="2">
        <v>4</v>
      </c>
      <c r="C177" s="81" t="s">
        <v>246</v>
      </c>
      <c r="D177" s="58"/>
      <c r="E177" s="58"/>
      <c r="F177" s="29"/>
      <c r="G177" s="29"/>
      <c r="H177" s="75">
        <v>0</v>
      </c>
      <c r="I177" s="58"/>
      <c r="J177"/>
      <c r="K177" s="58"/>
      <c r="L177" s="27">
        <v>4</v>
      </c>
      <c r="M177" s="27">
        <v>4</v>
      </c>
      <c r="N177" s="33">
        <v>4</v>
      </c>
      <c r="O177">
        <v>4</v>
      </c>
      <c r="P177">
        <v>0</v>
      </c>
      <c r="Q177">
        <v>0</v>
      </c>
      <c r="R177" s="10"/>
    </row>
    <row r="178" spans="1:18" ht="45.75" thickBot="1" x14ac:dyDescent="0.3">
      <c r="A178" s="4"/>
      <c r="B178" s="2">
        <v>5</v>
      </c>
      <c r="C178" s="3" t="s">
        <v>247</v>
      </c>
      <c r="D178" s="58"/>
      <c r="E178" s="58"/>
      <c r="F178" s="29"/>
      <c r="G178" s="29"/>
      <c r="H178" s="75">
        <v>1</v>
      </c>
      <c r="I178" s="58"/>
      <c r="J178"/>
      <c r="K178" s="58"/>
      <c r="L178" s="27">
        <v>3</v>
      </c>
      <c r="M178" s="27">
        <v>4</v>
      </c>
      <c r="N178" s="33">
        <v>4</v>
      </c>
      <c r="O178">
        <v>3</v>
      </c>
      <c r="P178">
        <v>1</v>
      </c>
      <c r="Q178">
        <v>0</v>
      </c>
      <c r="R178" s="10"/>
    </row>
    <row r="179" spans="1:18" ht="31.5" customHeight="1" thickBot="1" x14ac:dyDescent="0.3">
      <c r="A179" s="4"/>
      <c r="B179" s="2">
        <v>6</v>
      </c>
      <c r="C179" s="81" t="s">
        <v>203</v>
      </c>
      <c r="D179" s="58"/>
      <c r="E179" s="58"/>
      <c r="F179" s="29"/>
      <c r="G179" s="29"/>
      <c r="H179" s="75">
        <v>0</v>
      </c>
      <c r="I179" s="58"/>
      <c r="J179"/>
      <c r="K179" s="58"/>
      <c r="L179" s="27">
        <v>4</v>
      </c>
      <c r="M179" s="27">
        <v>5</v>
      </c>
      <c r="N179" s="33">
        <v>5</v>
      </c>
      <c r="O179">
        <v>2</v>
      </c>
      <c r="P179">
        <v>3</v>
      </c>
      <c r="Q179">
        <v>0</v>
      </c>
      <c r="R179" s="10"/>
    </row>
    <row r="180" spans="1:18" ht="30.75" thickBot="1" x14ac:dyDescent="0.3">
      <c r="A180" s="4"/>
      <c r="B180" s="2">
        <v>7</v>
      </c>
      <c r="C180" s="122" t="s">
        <v>248</v>
      </c>
      <c r="D180" s="58"/>
      <c r="E180" s="58"/>
      <c r="F180" s="46"/>
      <c r="G180" s="46"/>
      <c r="H180" s="75">
        <v>0</v>
      </c>
      <c r="J180" s="58"/>
      <c r="K180" s="58"/>
      <c r="L180" s="27">
        <v>0</v>
      </c>
      <c r="M180" s="27">
        <v>0</v>
      </c>
      <c r="N180" s="33">
        <v>1</v>
      </c>
      <c r="O180">
        <v>1</v>
      </c>
      <c r="P180">
        <v>0</v>
      </c>
      <c r="Q180">
        <v>0</v>
      </c>
    </row>
    <row r="181" spans="1:18" ht="44.25" customHeight="1" x14ac:dyDescent="0.25">
      <c r="A181" s="123"/>
      <c r="B181" s="124">
        <v>8</v>
      </c>
      <c r="C181" s="125" t="s">
        <v>249</v>
      </c>
      <c r="D181" s="126"/>
      <c r="E181" s="126"/>
      <c r="F181" s="127"/>
      <c r="G181" s="127"/>
      <c r="H181" s="128"/>
      <c r="I181" s="129"/>
      <c r="J181" s="126"/>
      <c r="K181" s="126"/>
      <c r="L181" s="130">
        <v>2</v>
      </c>
      <c r="M181" s="126"/>
      <c r="N181" s="131">
        <v>2</v>
      </c>
      <c r="O181" s="129">
        <v>2</v>
      </c>
      <c r="P181" s="129">
        <v>0</v>
      </c>
      <c r="Q181" s="129">
        <v>0</v>
      </c>
    </row>
    <row r="182" spans="1:18" ht="27.75" customHeight="1" x14ac:dyDescent="0.25">
      <c r="A182" s="103" t="s">
        <v>140</v>
      </c>
      <c r="B182" s="104"/>
      <c r="C182" s="104"/>
      <c r="D182" s="31">
        <f>SUM(D2:D173)</f>
        <v>791</v>
      </c>
      <c r="E182" s="31">
        <f>SUM(E2:E173)</f>
        <v>1346</v>
      </c>
      <c r="F182" s="32">
        <f>SUM(F2:F173)</f>
        <v>1662</v>
      </c>
      <c r="G182" s="32">
        <f>SUM(G2:G173)</f>
        <v>2297</v>
      </c>
      <c r="H182" s="32">
        <f>SUM(H2:H181)</f>
        <v>2649</v>
      </c>
      <c r="I182" s="23"/>
      <c r="J182" s="24"/>
      <c r="K182" s="24"/>
      <c r="L182" s="32">
        <v>3259</v>
      </c>
      <c r="M182" s="102">
        <f>SUM(M2:M180)</f>
        <v>3692</v>
      </c>
      <c r="N182" s="102">
        <f>SUM(N2:N181)</f>
        <v>3933</v>
      </c>
      <c r="O182"/>
      <c r="P182"/>
      <c r="Q182"/>
    </row>
    <row r="183" spans="1:18" ht="21" x14ac:dyDescent="0.35">
      <c r="A183" s="6"/>
      <c r="B183" s="7"/>
      <c r="C183" s="8" t="s">
        <v>167</v>
      </c>
      <c r="D183" s="5"/>
      <c r="E183" s="5"/>
      <c r="F183" s="30"/>
      <c r="G183" s="5"/>
      <c r="H183" s="30"/>
      <c r="I183" s="23">
        <f>SUM(I2:I172)</f>
        <v>1296</v>
      </c>
      <c r="J183" s="24"/>
      <c r="K183" s="24"/>
      <c r="L183" s="24"/>
      <c r="M183" s="24"/>
      <c r="N183" s="24"/>
      <c r="O183" s="13">
        <f>SUM(O2:O181)</f>
        <v>1917</v>
      </c>
      <c r="P183"/>
      <c r="Q183"/>
      <c r="R183" s="77"/>
    </row>
    <row r="184" spans="1:18" ht="21" x14ac:dyDescent="0.35">
      <c r="A184" s="6"/>
      <c r="B184" s="7"/>
      <c r="C184" s="50" t="s">
        <v>168</v>
      </c>
      <c r="D184" s="5"/>
      <c r="E184" s="5"/>
      <c r="F184" s="30"/>
      <c r="G184" s="5"/>
      <c r="H184" s="30"/>
      <c r="I184" s="23"/>
      <c r="J184" s="24">
        <f>SUM(J2:J173)</f>
        <v>713</v>
      </c>
      <c r="K184" s="24"/>
      <c r="L184" s="24"/>
      <c r="M184" s="24"/>
      <c r="N184" s="24"/>
      <c r="P184">
        <f>SUM(P2:P181)</f>
        <v>1336</v>
      </c>
      <c r="Q184"/>
      <c r="R184" s="77"/>
    </row>
    <row r="185" spans="1:18" ht="18.75" customHeight="1" x14ac:dyDescent="0.25">
      <c r="C185" s="50" t="s">
        <v>169</v>
      </c>
      <c r="I185" s="23"/>
      <c r="J185" s="24"/>
      <c r="K185" s="24">
        <f>SUM(K2:K173)</f>
        <v>288</v>
      </c>
      <c r="L185" s="24"/>
      <c r="M185" s="24"/>
      <c r="N185" s="24"/>
      <c r="P185"/>
      <c r="Q185">
        <f>SUM(Q2:Q181)</f>
        <v>680</v>
      </c>
      <c r="R185" s="77"/>
    </row>
    <row r="186" spans="1:18" x14ac:dyDescent="0.25">
      <c r="C186" s="8"/>
      <c r="P186"/>
      <c r="Q186"/>
    </row>
    <row r="187" spans="1:18" x14ac:dyDescent="0.25">
      <c r="C187" s="82" t="s">
        <v>258</v>
      </c>
      <c r="D187" s="58"/>
      <c r="E187" s="58"/>
      <c r="F187" s="46"/>
      <c r="G187" s="58"/>
      <c r="J187" s="58"/>
      <c r="K187" s="58"/>
      <c r="O187" s="58"/>
      <c r="P187"/>
      <c r="Q187"/>
    </row>
    <row r="188" spans="1:18" x14ac:dyDescent="0.25">
      <c r="C188" s="69"/>
      <c r="D188" s="58"/>
      <c r="E188" s="58"/>
      <c r="F188" s="46"/>
      <c r="G188" s="58"/>
      <c r="J188" s="58"/>
      <c r="K188" s="58"/>
      <c r="O188" s="58"/>
      <c r="P188"/>
      <c r="Q188"/>
    </row>
    <row r="189" spans="1:18" x14ac:dyDescent="0.25">
      <c r="A189" s="80"/>
      <c r="C189" s="78"/>
      <c r="D189" s="79"/>
      <c r="E189" s="79"/>
      <c r="F189" s="46"/>
      <c r="G189" s="79"/>
      <c r="J189" s="79"/>
      <c r="K189" s="79"/>
      <c r="L189" s="79"/>
      <c r="O189" s="79"/>
      <c r="P189"/>
      <c r="Q189"/>
    </row>
    <row r="190" spans="1:18" x14ac:dyDescent="0.25">
      <c r="A190" s="80"/>
      <c r="C190" s="78"/>
      <c r="D190" s="79"/>
      <c r="E190" s="79"/>
      <c r="F190" s="46"/>
      <c r="G190" s="79"/>
      <c r="J190" s="79"/>
      <c r="K190" s="79"/>
      <c r="L190" s="79"/>
      <c r="O190" s="79"/>
      <c r="P190"/>
      <c r="Q190"/>
    </row>
    <row r="191" spans="1:18" x14ac:dyDescent="0.25">
      <c r="A191" s="80"/>
      <c r="C191" s="78"/>
      <c r="D191" s="79"/>
      <c r="E191" s="79"/>
      <c r="F191" s="46"/>
      <c r="G191" s="79"/>
      <c r="J191" s="79"/>
      <c r="K191" s="79"/>
      <c r="L191" s="79"/>
      <c r="O191" s="79"/>
      <c r="P191"/>
      <c r="Q191"/>
    </row>
    <row r="192" spans="1:18" x14ac:dyDescent="0.25">
      <c r="A192" s="80"/>
      <c r="C192" s="78"/>
      <c r="D192" s="79"/>
      <c r="E192" s="79"/>
      <c r="F192" s="46"/>
      <c r="G192" s="79"/>
      <c r="J192" s="79"/>
      <c r="K192" s="79"/>
      <c r="L192" s="79"/>
      <c r="O192" s="79"/>
      <c r="P192"/>
      <c r="Q192"/>
    </row>
    <row r="193" spans="1:17" x14ac:dyDescent="0.25">
      <c r="C193" s="69"/>
      <c r="D193" s="58"/>
      <c r="E193" s="58"/>
      <c r="F193" s="46"/>
      <c r="G193" s="58"/>
      <c r="J193" s="58"/>
      <c r="K193" s="58"/>
      <c r="O193" s="58"/>
      <c r="P193"/>
      <c r="Q193"/>
    </row>
    <row r="194" spans="1:17" x14ac:dyDescent="0.25">
      <c r="C194" s="19"/>
      <c r="D194" s="20"/>
      <c r="E194" s="57">
        <v>2013</v>
      </c>
      <c r="F194" s="56">
        <v>2014</v>
      </c>
      <c r="G194" s="55">
        <v>2015</v>
      </c>
      <c r="H194" s="56">
        <v>2016</v>
      </c>
      <c r="I194" s="20"/>
      <c r="J194"/>
      <c r="K194" s="20"/>
      <c r="L194" s="56">
        <v>2017</v>
      </c>
      <c r="M194" s="56">
        <v>2018</v>
      </c>
      <c r="N194" s="56">
        <v>2019</v>
      </c>
      <c r="O194" s="20"/>
      <c r="P194" s="20"/>
      <c r="Q194" s="20"/>
    </row>
    <row r="195" spans="1:17" ht="15" customHeight="1" x14ac:dyDescent="0.25">
      <c r="A195" s="59"/>
      <c r="B195" s="60"/>
      <c r="C195" s="59" t="s">
        <v>205</v>
      </c>
      <c r="D195" s="61"/>
      <c r="E195" s="61"/>
      <c r="F195" s="61"/>
      <c r="G195" s="61"/>
      <c r="H195" s="76"/>
      <c r="I195" s="61"/>
      <c r="J195" s="61"/>
      <c r="K195" s="61"/>
      <c r="L195" s="61"/>
      <c r="M195" s="61"/>
      <c r="N195" s="61"/>
      <c r="O195" s="58"/>
      <c r="P195" s="58"/>
      <c r="Q195" s="58"/>
    </row>
    <row r="196" spans="1:17" x14ac:dyDescent="0.25">
      <c r="C196" s="41" t="s">
        <v>127</v>
      </c>
      <c r="D196" s="20"/>
      <c r="E196" s="39"/>
      <c r="G196" s="20"/>
      <c r="J196"/>
      <c r="K196" s="20"/>
      <c r="O196" s="20"/>
      <c r="P196" s="20"/>
      <c r="Q196" s="20"/>
    </row>
    <row r="197" spans="1:17" ht="30" x14ac:dyDescent="0.25">
      <c r="C197" s="12" t="s">
        <v>144</v>
      </c>
      <c r="D197" s="36"/>
      <c r="E197" s="44">
        <v>103</v>
      </c>
      <c r="F197" s="44">
        <v>131</v>
      </c>
      <c r="G197" s="44">
        <v>174</v>
      </c>
      <c r="H197" s="44">
        <v>209</v>
      </c>
      <c r="J197"/>
      <c r="L197" s="44">
        <f>SUM(L2:L8)</f>
        <v>249</v>
      </c>
      <c r="M197" s="92">
        <f>SUM(M2:M8)</f>
        <v>277</v>
      </c>
      <c r="N197" s="92">
        <f>SUM(N2:N8)</f>
        <v>295</v>
      </c>
    </row>
    <row r="198" spans="1:17" x14ac:dyDescent="0.25">
      <c r="C198" s="59" t="s">
        <v>145</v>
      </c>
      <c r="D198" s="36"/>
      <c r="E198" s="27">
        <v>58</v>
      </c>
      <c r="F198" s="28">
        <v>73</v>
      </c>
      <c r="G198" s="38">
        <v>98</v>
      </c>
      <c r="H198" s="46">
        <v>109</v>
      </c>
      <c r="J198"/>
      <c r="L198" s="58">
        <f>SUM(L9:L15)</f>
        <v>115</v>
      </c>
      <c r="M198" s="89">
        <f>SUM(M9:M15)</f>
        <v>126</v>
      </c>
      <c r="N198" s="101">
        <f>SUM(N9:N15)</f>
        <v>135</v>
      </c>
    </row>
    <row r="199" spans="1:17" x14ac:dyDescent="0.25">
      <c r="A199"/>
      <c r="B199"/>
      <c r="C199" s="59" t="s">
        <v>146</v>
      </c>
      <c r="D199" s="37"/>
      <c r="E199" s="94">
        <v>9</v>
      </c>
      <c r="F199" s="94">
        <v>11</v>
      </c>
      <c r="G199" s="94">
        <v>19</v>
      </c>
      <c r="H199" s="94">
        <v>21</v>
      </c>
      <c r="J199"/>
      <c r="K199"/>
      <c r="L199" s="85">
        <f>SUM(L16:L20)</f>
        <v>28</v>
      </c>
      <c r="M199" s="93">
        <f>SUM(M16:M20)</f>
        <v>30</v>
      </c>
      <c r="N199" s="93">
        <f>SUM(N16:N20)</f>
        <v>30</v>
      </c>
      <c r="O199"/>
      <c r="P199"/>
      <c r="Q199"/>
    </row>
    <row r="200" spans="1:17" x14ac:dyDescent="0.25">
      <c r="A200"/>
      <c r="B200"/>
      <c r="C200" s="59" t="s">
        <v>147</v>
      </c>
      <c r="D200" s="36"/>
      <c r="E200" s="46">
        <v>70</v>
      </c>
      <c r="F200" s="28">
        <v>91</v>
      </c>
      <c r="G200" s="38">
        <v>130</v>
      </c>
      <c r="H200" s="46">
        <v>140</v>
      </c>
      <c r="J200"/>
      <c r="K200"/>
      <c r="L200">
        <f>SUM(L21:L28)</f>
        <v>179</v>
      </c>
      <c r="M200" s="89">
        <f>SUM(M21:M28)</f>
        <v>199</v>
      </c>
      <c r="N200" s="101">
        <f>SUM(N21:N28)</f>
        <v>208</v>
      </c>
      <c r="O200"/>
      <c r="P200"/>
      <c r="Q200"/>
    </row>
    <row r="201" spans="1:17" x14ac:dyDescent="0.25">
      <c r="A201"/>
      <c r="B201"/>
      <c r="C201" s="59" t="s">
        <v>148</v>
      </c>
      <c r="D201" s="36"/>
      <c r="E201" s="46">
        <v>34</v>
      </c>
      <c r="F201" s="28">
        <v>39</v>
      </c>
      <c r="G201" s="38">
        <v>52</v>
      </c>
      <c r="H201" s="46">
        <v>56</v>
      </c>
      <c r="J201"/>
      <c r="K201"/>
      <c r="L201">
        <f>SUM(L29:L33)</f>
        <v>64</v>
      </c>
      <c r="M201" s="89">
        <f>SUM(M29:M33)</f>
        <v>71</v>
      </c>
      <c r="N201" s="101">
        <f>SUM(N29:N33)</f>
        <v>73</v>
      </c>
      <c r="O201"/>
      <c r="P201"/>
      <c r="Q201"/>
    </row>
    <row r="202" spans="1:17" x14ac:dyDescent="0.25">
      <c r="A202"/>
      <c r="B202"/>
      <c r="C202" s="70" t="s">
        <v>130</v>
      </c>
      <c r="D202" s="71"/>
      <c r="E202" s="71">
        <f>SUM(E197:E201)</f>
        <v>274</v>
      </c>
      <c r="F202" s="71">
        <f>SUM(F197:F201)</f>
        <v>345</v>
      </c>
      <c r="G202" s="71">
        <f>SUM(G197:G201)</f>
        <v>473</v>
      </c>
      <c r="H202" s="71">
        <f>SUM(H197:H201)</f>
        <v>535</v>
      </c>
      <c r="I202" s="49"/>
      <c r="J202" s="49"/>
      <c r="K202" s="49"/>
      <c r="L202" s="71">
        <f>SUM(L197:L201)</f>
        <v>635</v>
      </c>
      <c r="M202" s="71">
        <f>SUM(M197:M201)</f>
        <v>703</v>
      </c>
      <c r="N202" s="71">
        <f>SUM(N197:N201)</f>
        <v>741</v>
      </c>
      <c r="O202"/>
      <c r="P202"/>
      <c r="Q202"/>
    </row>
    <row r="203" spans="1:17" x14ac:dyDescent="0.25">
      <c r="A203"/>
      <c r="B203"/>
      <c r="C203" s="70"/>
      <c r="D203" s="71"/>
      <c r="E203" s="71"/>
      <c r="F203" s="71"/>
      <c r="G203" s="71"/>
      <c r="H203" s="71"/>
      <c r="I203" s="49"/>
      <c r="J203" s="49"/>
      <c r="K203" s="49"/>
      <c r="L203" s="71"/>
      <c r="M203" s="71"/>
      <c r="N203" s="71"/>
      <c r="O203"/>
      <c r="P203"/>
      <c r="Q203"/>
    </row>
    <row r="204" spans="1:17" ht="15.75" x14ac:dyDescent="0.25">
      <c r="A204"/>
      <c r="B204"/>
      <c r="C204" s="12"/>
      <c r="D204" s="83"/>
      <c r="E204" s="84"/>
      <c r="F204" s="83"/>
      <c r="G204" s="83"/>
      <c r="H204" s="83"/>
      <c r="I204" s="35"/>
      <c r="J204" s="35"/>
      <c r="K204" s="35"/>
      <c r="L204" s="35"/>
      <c r="M204" s="35"/>
      <c r="N204" s="35"/>
      <c r="O204"/>
      <c r="P204"/>
      <c r="Q204"/>
    </row>
    <row r="205" spans="1:17" ht="30" x14ac:dyDescent="0.25">
      <c r="A205"/>
      <c r="B205"/>
      <c r="C205" s="12" t="s">
        <v>149</v>
      </c>
      <c r="D205" s="36"/>
      <c r="E205" s="95">
        <v>104</v>
      </c>
      <c r="F205" s="44">
        <v>118</v>
      </c>
      <c r="G205" s="44">
        <v>162</v>
      </c>
      <c r="H205" s="44">
        <v>184</v>
      </c>
      <c r="K205"/>
      <c r="L205" s="34">
        <f>SUM(L34:L38)</f>
        <v>227</v>
      </c>
      <c r="M205" s="34">
        <f>SUM(M34:M38)</f>
        <v>255</v>
      </c>
      <c r="N205" s="34">
        <f>SUM(N34:N38)</f>
        <v>272</v>
      </c>
      <c r="O205"/>
      <c r="P205"/>
      <c r="Q205"/>
    </row>
    <row r="206" spans="1:17" x14ac:dyDescent="0.25">
      <c r="A206"/>
      <c r="B206"/>
      <c r="C206" s="59" t="s">
        <v>150</v>
      </c>
      <c r="D206" s="36"/>
      <c r="E206" s="43">
        <v>46</v>
      </c>
      <c r="F206" s="28">
        <v>53</v>
      </c>
      <c r="G206" s="38">
        <v>67</v>
      </c>
      <c r="H206" s="46">
        <v>75</v>
      </c>
      <c r="J206"/>
      <c r="K206"/>
      <c r="L206">
        <f>SUM(L39:L43)</f>
        <v>96</v>
      </c>
      <c r="M206">
        <f>SUM(M39:M43)</f>
        <v>104</v>
      </c>
      <c r="N206">
        <f>SUM(N39:N43)</f>
        <v>109</v>
      </c>
      <c r="O206"/>
      <c r="P206"/>
      <c r="Q206"/>
    </row>
    <row r="207" spans="1:17" x14ac:dyDescent="0.25">
      <c r="A207"/>
      <c r="B207"/>
      <c r="C207" s="59" t="s">
        <v>151</v>
      </c>
      <c r="D207" s="36"/>
      <c r="E207" s="43">
        <v>72</v>
      </c>
      <c r="F207" s="28">
        <v>87</v>
      </c>
      <c r="G207" s="38">
        <v>109</v>
      </c>
      <c r="H207" s="46">
        <v>114</v>
      </c>
      <c r="J207"/>
      <c r="K207"/>
      <c r="L207">
        <f>SUM(L44:L50)</f>
        <v>153</v>
      </c>
      <c r="M207">
        <f>SUM(M44:M50)</f>
        <v>166</v>
      </c>
      <c r="N207">
        <f>SUM(N44:N50)</f>
        <v>175</v>
      </c>
      <c r="O207"/>
      <c r="P207"/>
      <c r="Q207"/>
    </row>
    <row r="208" spans="1:17" x14ac:dyDescent="0.25">
      <c r="A208"/>
      <c r="B208"/>
      <c r="C208" s="59" t="s">
        <v>152</v>
      </c>
      <c r="D208" s="36"/>
      <c r="E208" s="43">
        <v>29</v>
      </c>
      <c r="F208" s="28">
        <v>34</v>
      </c>
      <c r="G208" s="38">
        <v>45</v>
      </c>
      <c r="H208" s="46">
        <v>49</v>
      </c>
      <c r="J208"/>
      <c r="K208"/>
      <c r="L208">
        <f>SUM(L51:L55)</f>
        <v>60</v>
      </c>
      <c r="M208">
        <f>SUM(M51:M55)</f>
        <v>66</v>
      </c>
      <c r="N208">
        <f>SUM(N51:N55)</f>
        <v>68</v>
      </c>
      <c r="O208"/>
      <c r="P208"/>
      <c r="Q208"/>
    </row>
    <row r="209" spans="1:17" x14ac:dyDescent="0.25">
      <c r="A209"/>
      <c r="B209"/>
      <c r="C209" s="59" t="s">
        <v>153</v>
      </c>
      <c r="D209" s="36"/>
      <c r="E209" s="43">
        <v>29</v>
      </c>
      <c r="F209" s="28">
        <v>35</v>
      </c>
      <c r="G209" s="94">
        <v>41</v>
      </c>
      <c r="H209" s="94">
        <v>41</v>
      </c>
      <c r="J209"/>
      <c r="K209"/>
      <c r="L209" s="85">
        <f>SUM(L56:L62)</f>
        <v>52</v>
      </c>
      <c r="M209" s="85">
        <f>SUM(M56:M62)</f>
        <v>60</v>
      </c>
      <c r="N209" s="85">
        <f>SUM(N56:N62)</f>
        <v>66</v>
      </c>
      <c r="O209"/>
      <c r="P209"/>
      <c r="Q209"/>
    </row>
    <row r="210" spans="1:17" x14ac:dyDescent="0.25">
      <c r="A210"/>
      <c r="B210"/>
      <c r="C210" s="70" t="s">
        <v>129</v>
      </c>
      <c r="D210" s="71"/>
      <c r="E210" s="71">
        <f>SUM(E205:E209)</f>
        <v>280</v>
      </c>
      <c r="F210" s="71">
        <f>SUM(F205:F209)</f>
        <v>327</v>
      </c>
      <c r="G210" s="71">
        <f>SUM(G205:G209)</f>
        <v>424</v>
      </c>
      <c r="H210" s="71">
        <f>SUM(H205:H209)</f>
        <v>463</v>
      </c>
      <c r="I210" s="49"/>
      <c r="J210" s="49"/>
      <c r="K210" s="49"/>
      <c r="L210" s="71">
        <f>SUM(L205:L209)</f>
        <v>588</v>
      </c>
      <c r="M210" s="71">
        <f>SUM(M205:M209)</f>
        <v>651</v>
      </c>
      <c r="N210" s="71">
        <f>SUM(N205:N209)</f>
        <v>690</v>
      </c>
      <c r="O210"/>
      <c r="P210"/>
      <c r="Q210"/>
    </row>
    <row r="211" spans="1:17" x14ac:dyDescent="0.25">
      <c r="A211"/>
      <c r="B211"/>
      <c r="C211" s="70"/>
      <c r="D211" s="71"/>
      <c r="E211" s="71"/>
      <c r="F211" s="71"/>
      <c r="G211" s="71"/>
      <c r="H211" s="71"/>
      <c r="I211" s="49"/>
      <c r="J211" s="49"/>
      <c r="K211" s="49"/>
      <c r="L211" s="71"/>
      <c r="M211" s="71"/>
      <c r="N211" s="71"/>
      <c r="O211"/>
      <c r="P211"/>
      <c r="Q211"/>
    </row>
    <row r="212" spans="1:17" ht="15.75" x14ac:dyDescent="0.25">
      <c r="A212"/>
      <c r="B212"/>
      <c r="C212" s="12"/>
      <c r="D212" s="46"/>
      <c r="E212" s="72"/>
      <c r="F212" s="46"/>
      <c r="G212" s="46"/>
      <c r="I212" s="27"/>
      <c r="J212" s="27"/>
      <c r="K212" s="27"/>
      <c r="L212" s="27"/>
      <c r="M212" s="27"/>
      <c r="N212" s="27"/>
      <c r="O212"/>
      <c r="P212"/>
      <c r="Q212"/>
    </row>
    <row r="213" spans="1:17" x14ac:dyDescent="0.25">
      <c r="A213"/>
      <c r="B213"/>
      <c r="C213" s="12" t="s">
        <v>154</v>
      </c>
      <c r="D213" s="38"/>
      <c r="E213" s="43">
        <v>54</v>
      </c>
      <c r="F213" s="28">
        <v>71</v>
      </c>
      <c r="G213" s="38">
        <v>114</v>
      </c>
      <c r="H213" s="46">
        <v>139</v>
      </c>
      <c r="J213"/>
      <c r="K213"/>
      <c r="L213">
        <f>SUM(L63:L68)</f>
        <v>165</v>
      </c>
      <c r="M213">
        <f>SUM(M63:M68)</f>
        <v>187</v>
      </c>
      <c r="N213">
        <f>SUM(N63:N68)</f>
        <v>193</v>
      </c>
      <c r="O213"/>
      <c r="P213"/>
      <c r="Q213"/>
    </row>
    <row r="214" spans="1:17" x14ac:dyDescent="0.25">
      <c r="A214"/>
      <c r="B214"/>
      <c r="C214" s="12" t="s">
        <v>155</v>
      </c>
      <c r="D214" s="38"/>
      <c r="E214" s="96">
        <v>65</v>
      </c>
      <c r="F214" s="44">
        <v>88</v>
      </c>
      <c r="G214" s="44">
        <v>129</v>
      </c>
      <c r="H214" s="44">
        <v>151</v>
      </c>
      <c r="J214"/>
      <c r="K214"/>
      <c r="L214" s="34">
        <f>SUM(L69:L75)</f>
        <v>181</v>
      </c>
      <c r="M214" s="34">
        <f>SUM(M69:M75)</f>
        <v>209</v>
      </c>
      <c r="N214" s="34">
        <f>SUM(N69:N75)</f>
        <v>216</v>
      </c>
      <c r="O214"/>
      <c r="P214"/>
      <c r="Q214"/>
    </row>
    <row r="215" spans="1:17" x14ac:dyDescent="0.25">
      <c r="A215"/>
      <c r="B215"/>
      <c r="C215" s="59" t="s">
        <v>156</v>
      </c>
      <c r="D215" s="38"/>
      <c r="E215" s="43">
        <v>49</v>
      </c>
      <c r="F215" s="28">
        <v>56</v>
      </c>
      <c r="G215" s="38">
        <v>81</v>
      </c>
      <c r="H215" s="46">
        <v>84</v>
      </c>
      <c r="J215"/>
      <c r="K215"/>
      <c r="L215">
        <f>SUM(L76:L81)</f>
        <v>96</v>
      </c>
      <c r="M215">
        <f>SUM(M76:M81)</f>
        <v>103</v>
      </c>
      <c r="N215">
        <f>SUM(N76:N81)</f>
        <v>104</v>
      </c>
      <c r="O215"/>
      <c r="P215"/>
      <c r="Q215"/>
    </row>
    <row r="216" spans="1:17" x14ac:dyDescent="0.25">
      <c r="A216"/>
      <c r="B216"/>
      <c r="C216" s="59" t="s">
        <v>157</v>
      </c>
      <c r="D216" s="39"/>
      <c r="E216" s="97">
        <v>11</v>
      </c>
      <c r="F216" s="94">
        <v>17</v>
      </c>
      <c r="G216" s="94">
        <v>19</v>
      </c>
      <c r="H216" s="94">
        <v>22</v>
      </c>
      <c r="J216"/>
      <c r="K216"/>
      <c r="L216" s="85">
        <f>SUM(L82:L85)</f>
        <v>27</v>
      </c>
      <c r="M216" s="85">
        <f>SUM(M82:M85)</f>
        <v>32</v>
      </c>
      <c r="N216" s="85">
        <f>SUM(N82:N85)</f>
        <v>33</v>
      </c>
      <c r="O216"/>
      <c r="P216"/>
      <c r="Q216"/>
    </row>
    <row r="217" spans="1:17" x14ac:dyDescent="0.25">
      <c r="A217"/>
      <c r="B217"/>
      <c r="C217" s="70" t="s">
        <v>257</v>
      </c>
      <c r="D217" s="71"/>
      <c r="E217" s="71">
        <f>SUM(E213:E216)</f>
        <v>179</v>
      </c>
      <c r="F217" s="71">
        <f>SUM(F213:F216)</f>
        <v>232</v>
      </c>
      <c r="G217" s="71">
        <f>SUM(G213:G216)</f>
        <v>343</v>
      </c>
      <c r="H217" s="71">
        <f>SUM(H213:H216)</f>
        <v>396</v>
      </c>
      <c r="I217" s="49"/>
      <c r="J217" s="49"/>
      <c r="K217" s="49"/>
      <c r="L217" s="71">
        <f>SUM(L213:L216)</f>
        <v>469</v>
      </c>
      <c r="M217" s="71">
        <f>SUM(M213:M216)</f>
        <v>531</v>
      </c>
      <c r="N217" s="71">
        <f>SUM(N213:N216)</f>
        <v>546</v>
      </c>
      <c r="O217"/>
      <c r="P217"/>
      <c r="Q217"/>
    </row>
    <row r="218" spans="1:17" x14ac:dyDescent="0.25">
      <c r="A218"/>
      <c r="B218"/>
      <c r="C218" s="70"/>
      <c r="D218" s="71"/>
      <c r="E218" s="71"/>
      <c r="F218" s="71"/>
      <c r="G218" s="71"/>
      <c r="H218" s="71"/>
      <c r="I218" s="49"/>
      <c r="J218" s="49"/>
      <c r="K218" s="49"/>
      <c r="L218" s="71"/>
      <c r="M218" s="71"/>
      <c r="N218" s="71"/>
      <c r="O218"/>
      <c r="P218"/>
      <c r="Q218"/>
    </row>
    <row r="219" spans="1:17" ht="15.75" x14ac:dyDescent="0.25">
      <c r="A219"/>
      <c r="B219"/>
      <c r="C219" s="12"/>
      <c r="D219" s="46"/>
      <c r="E219" s="72"/>
      <c r="F219" s="46"/>
      <c r="G219" s="46"/>
      <c r="I219" s="27"/>
      <c r="J219" s="27"/>
      <c r="K219" s="27"/>
      <c r="L219" s="27"/>
      <c r="M219" s="27"/>
      <c r="N219" s="27"/>
      <c r="O219"/>
      <c r="P219"/>
      <c r="Q219"/>
    </row>
    <row r="220" spans="1:17" ht="30" x14ac:dyDescent="0.25">
      <c r="A220"/>
      <c r="B220"/>
      <c r="C220" s="12" t="s">
        <v>158</v>
      </c>
      <c r="D220" s="38"/>
      <c r="E220" s="43">
        <v>45</v>
      </c>
      <c r="F220" s="28">
        <v>62</v>
      </c>
      <c r="G220" s="38">
        <v>84</v>
      </c>
      <c r="H220" s="46">
        <v>109</v>
      </c>
      <c r="J220"/>
      <c r="K220"/>
      <c r="L220">
        <f>SUM(L86:L93)</f>
        <v>130</v>
      </c>
      <c r="M220">
        <f>SUM(M86:M93)</f>
        <v>151</v>
      </c>
      <c r="N220">
        <f>SUM(N86:N93)</f>
        <v>170</v>
      </c>
      <c r="O220"/>
      <c r="P220"/>
      <c r="Q220"/>
    </row>
    <row r="221" spans="1:17" x14ac:dyDescent="0.25">
      <c r="A221"/>
      <c r="B221"/>
      <c r="C221" s="12" t="s">
        <v>159</v>
      </c>
      <c r="D221" s="38"/>
      <c r="E221" s="43">
        <v>76</v>
      </c>
      <c r="F221" s="28">
        <v>94</v>
      </c>
      <c r="G221" s="38">
        <v>135</v>
      </c>
      <c r="H221" s="46">
        <v>148</v>
      </c>
      <c r="J221"/>
      <c r="K221"/>
      <c r="L221">
        <f>SUM(L94:L99)</f>
        <v>182</v>
      </c>
      <c r="M221">
        <f>SUM(M94:M99)</f>
        <v>207</v>
      </c>
      <c r="N221">
        <f>SUM(N94:N99)</f>
        <v>218</v>
      </c>
      <c r="O221"/>
      <c r="P221"/>
      <c r="Q221"/>
    </row>
    <row r="222" spans="1:17" x14ac:dyDescent="0.25">
      <c r="A222"/>
      <c r="B222"/>
      <c r="C222" s="12" t="s">
        <v>160</v>
      </c>
      <c r="D222" s="38"/>
      <c r="E222" s="43">
        <v>55</v>
      </c>
      <c r="F222" s="28">
        <v>72</v>
      </c>
      <c r="G222" s="38">
        <v>73</v>
      </c>
      <c r="H222" s="46">
        <v>84</v>
      </c>
      <c r="J222"/>
      <c r="K222"/>
      <c r="L222">
        <f>SUM(L100:L105)</f>
        <v>103</v>
      </c>
      <c r="M222">
        <f>SUM(M100:M105)</f>
        <v>119</v>
      </c>
      <c r="N222">
        <f>SUM(N100:N105)</f>
        <v>129</v>
      </c>
      <c r="O222"/>
      <c r="P222"/>
      <c r="Q222"/>
    </row>
    <row r="223" spans="1:17" x14ac:dyDescent="0.25">
      <c r="A223"/>
      <c r="B223"/>
      <c r="C223" s="59" t="s">
        <v>161</v>
      </c>
      <c r="D223" s="38"/>
      <c r="E223" s="99">
        <v>99</v>
      </c>
      <c r="F223" s="44">
        <v>114</v>
      </c>
      <c r="G223" s="44">
        <v>157</v>
      </c>
      <c r="H223" s="44">
        <v>184</v>
      </c>
      <c r="J223"/>
      <c r="K223"/>
      <c r="L223" s="34">
        <f>SUM(L106:L113)</f>
        <v>226</v>
      </c>
      <c r="M223" s="34">
        <f>SUM(M106:M113)</f>
        <v>264</v>
      </c>
      <c r="N223" s="34">
        <f>SUM(N106:N113)</f>
        <v>279</v>
      </c>
      <c r="O223"/>
      <c r="P223"/>
      <c r="Q223"/>
    </row>
    <row r="224" spans="1:17" x14ac:dyDescent="0.25">
      <c r="A224"/>
      <c r="B224"/>
      <c r="C224" s="59" t="s">
        <v>162</v>
      </c>
      <c r="D224" s="38"/>
      <c r="E224" s="43">
        <v>33</v>
      </c>
      <c r="F224" s="28">
        <v>44</v>
      </c>
      <c r="G224" s="38">
        <v>65</v>
      </c>
      <c r="H224" s="46">
        <v>72</v>
      </c>
      <c r="J224"/>
      <c r="K224"/>
      <c r="L224">
        <f>SUM(L114:L119)</f>
        <v>88</v>
      </c>
      <c r="M224">
        <f>SUM(M114:M119)</f>
        <v>111</v>
      </c>
      <c r="N224">
        <f>SUM(N114:N119)</f>
        <v>117</v>
      </c>
      <c r="O224"/>
      <c r="P224"/>
      <c r="Q224"/>
    </row>
    <row r="225" spans="1:17" x14ac:dyDescent="0.25">
      <c r="A225"/>
      <c r="B225"/>
      <c r="C225" s="59" t="s">
        <v>163</v>
      </c>
      <c r="D225" s="38"/>
      <c r="E225" s="43">
        <v>31</v>
      </c>
      <c r="F225" s="28">
        <v>36</v>
      </c>
      <c r="G225" s="38">
        <v>57</v>
      </c>
      <c r="H225" s="46">
        <v>63</v>
      </c>
      <c r="J225"/>
      <c r="K225"/>
      <c r="L225">
        <f>SUM(L120:L125)</f>
        <v>80</v>
      </c>
      <c r="M225">
        <f>SUM(M120:M125)</f>
        <v>97</v>
      </c>
      <c r="N225">
        <f>SUM(N120:N125)</f>
        <v>107</v>
      </c>
      <c r="O225"/>
      <c r="P225"/>
      <c r="Q225"/>
    </row>
    <row r="226" spans="1:17" x14ac:dyDescent="0.25">
      <c r="A226"/>
      <c r="B226"/>
      <c r="C226" s="59" t="s">
        <v>164</v>
      </c>
      <c r="D226" s="38"/>
      <c r="E226" s="98">
        <v>24</v>
      </c>
      <c r="F226" s="94">
        <v>27</v>
      </c>
      <c r="G226" s="94">
        <v>33</v>
      </c>
      <c r="H226" s="94">
        <v>36</v>
      </c>
      <c r="J226"/>
      <c r="K226"/>
      <c r="L226" s="85">
        <f>SUM(L126:L132)</f>
        <v>49</v>
      </c>
      <c r="M226" s="85">
        <f>SUM(M126:M132)</f>
        <v>57</v>
      </c>
      <c r="N226" s="85">
        <f>SUM(N126:N132)</f>
        <v>62</v>
      </c>
      <c r="O226"/>
      <c r="P226"/>
      <c r="Q226"/>
    </row>
    <row r="227" spans="1:17" x14ac:dyDescent="0.25">
      <c r="A227"/>
      <c r="B227"/>
      <c r="C227" s="59" t="s">
        <v>165</v>
      </c>
      <c r="D227" s="38"/>
      <c r="E227" s="43">
        <v>40</v>
      </c>
      <c r="F227" s="28">
        <v>53</v>
      </c>
      <c r="G227" s="38">
        <v>77</v>
      </c>
      <c r="H227" s="46">
        <v>90</v>
      </c>
      <c r="J227"/>
      <c r="K227"/>
      <c r="L227">
        <f>SUM(L133:L140)</f>
        <v>118</v>
      </c>
      <c r="M227">
        <f>SUM(M133:M140)</f>
        <v>128</v>
      </c>
      <c r="N227">
        <f>SUM(N133:N140)</f>
        <v>138</v>
      </c>
      <c r="O227"/>
      <c r="P227"/>
      <c r="Q227"/>
    </row>
    <row r="228" spans="1:17" x14ac:dyDescent="0.25">
      <c r="A228"/>
      <c r="B228"/>
      <c r="C228" s="59" t="s">
        <v>166</v>
      </c>
      <c r="D228" s="38"/>
      <c r="E228" s="43">
        <v>26</v>
      </c>
      <c r="F228" s="28">
        <v>29</v>
      </c>
      <c r="G228" s="38">
        <v>40</v>
      </c>
      <c r="H228" s="46">
        <v>45</v>
      </c>
      <c r="J228"/>
      <c r="K228"/>
      <c r="L228">
        <f>SUM(L141:L145)</f>
        <v>56</v>
      </c>
      <c r="M228">
        <f>SUM(M141:M145)</f>
        <v>63</v>
      </c>
      <c r="N228">
        <f>SUM(N141:N145)</f>
        <v>70</v>
      </c>
      <c r="O228"/>
      <c r="P228"/>
      <c r="Q228"/>
    </row>
    <row r="229" spans="1:17" x14ac:dyDescent="0.25">
      <c r="A229"/>
      <c r="B229"/>
      <c r="C229" s="70" t="s">
        <v>132</v>
      </c>
      <c r="D229" s="71"/>
      <c r="E229" s="71">
        <f>SUM(E220:E228)</f>
        <v>429</v>
      </c>
      <c r="F229" s="71">
        <f>SUM(F220:F228)</f>
        <v>531</v>
      </c>
      <c r="G229" s="71">
        <f>SUM(G220:G228)</f>
        <v>721</v>
      </c>
      <c r="H229" s="71">
        <f>SUM(H220:H228)</f>
        <v>831</v>
      </c>
      <c r="I229" s="49"/>
      <c r="J229" s="49"/>
      <c r="K229" s="49"/>
      <c r="L229" s="71">
        <f>SUM(L220:L228)</f>
        <v>1032</v>
      </c>
      <c r="M229" s="71">
        <f>SUM(M220:M228)</f>
        <v>1197</v>
      </c>
      <c r="N229" s="71">
        <f>SUM(N220:N228)</f>
        <v>1290</v>
      </c>
      <c r="O229"/>
      <c r="P229"/>
      <c r="Q229"/>
    </row>
    <row r="230" spans="1:17" ht="15.75" x14ac:dyDescent="0.25">
      <c r="A230"/>
      <c r="B230"/>
      <c r="C230" s="11"/>
      <c r="D230" s="46"/>
      <c r="E230" s="72"/>
      <c r="F230" s="27"/>
      <c r="G230" s="46"/>
      <c r="I230" s="27"/>
      <c r="J230" s="27"/>
      <c r="K230" s="27"/>
      <c r="L230" s="27"/>
      <c r="M230" s="27"/>
      <c r="N230" s="27"/>
      <c r="O230"/>
      <c r="P230"/>
      <c r="Q230"/>
    </row>
    <row r="231" spans="1:17" ht="15.75" x14ac:dyDescent="0.25">
      <c r="A231"/>
      <c r="B231"/>
      <c r="C231" s="11"/>
      <c r="D231" s="46"/>
      <c r="E231" s="72"/>
      <c r="F231" s="27"/>
      <c r="G231" s="46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1:17" x14ac:dyDescent="0.25">
      <c r="A232"/>
      <c r="B232"/>
      <c r="C232" s="12" t="s">
        <v>170</v>
      </c>
      <c r="D232" s="38"/>
      <c r="E232" s="99">
        <v>67</v>
      </c>
      <c r="F232" s="95">
        <v>82</v>
      </c>
      <c r="G232" s="44">
        <v>103</v>
      </c>
      <c r="H232" s="44">
        <v>123</v>
      </c>
      <c r="J232"/>
      <c r="K232"/>
      <c r="L232" s="34">
        <f>SUM(L146:L151)</f>
        <v>150</v>
      </c>
      <c r="M232" s="34">
        <f>SUM(M146:M151)</f>
        <v>169</v>
      </c>
      <c r="N232" s="34">
        <f>SUM(N146:N151)</f>
        <v>180</v>
      </c>
      <c r="O232"/>
      <c r="P232"/>
      <c r="Q232"/>
    </row>
    <row r="233" spans="1:17" x14ac:dyDescent="0.25">
      <c r="A233"/>
      <c r="B233"/>
      <c r="C233" s="12" t="s">
        <v>171</v>
      </c>
      <c r="D233" s="38"/>
      <c r="E233" s="54">
        <v>46</v>
      </c>
      <c r="F233" s="29">
        <v>64</v>
      </c>
      <c r="G233" s="38">
        <v>84</v>
      </c>
      <c r="H233" s="46">
        <v>109</v>
      </c>
      <c r="J233"/>
      <c r="K233"/>
      <c r="L233">
        <f>SUM(L152:L158)</f>
        <v>122</v>
      </c>
      <c r="M233">
        <f>SUM(M152:M158)</f>
        <v>135</v>
      </c>
      <c r="N233">
        <f>SUM(N152:N158)</f>
        <v>144</v>
      </c>
      <c r="O233"/>
      <c r="P233"/>
      <c r="Q233"/>
    </row>
    <row r="234" spans="1:17" x14ac:dyDescent="0.25">
      <c r="A234"/>
      <c r="B234"/>
      <c r="C234" s="59" t="s">
        <v>172</v>
      </c>
      <c r="D234" s="38"/>
      <c r="E234" s="54">
        <v>39</v>
      </c>
      <c r="F234" s="29">
        <v>44</v>
      </c>
      <c r="G234" s="38">
        <v>59</v>
      </c>
      <c r="H234" s="46">
        <v>70</v>
      </c>
      <c r="J234"/>
      <c r="K234"/>
      <c r="L234">
        <f>SUM(L159:L165)</f>
        <v>96</v>
      </c>
      <c r="M234">
        <f>SUM(M159:M165)</f>
        <v>110</v>
      </c>
      <c r="N234">
        <f>SUM(N159:N165)</f>
        <v>118</v>
      </c>
      <c r="O234"/>
      <c r="P234"/>
      <c r="Q234"/>
    </row>
    <row r="235" spans="1:17" x14ac:dyDescent="0.25">
      <c r="A235"/>
      <c r="B235"/>
      <c r="C235" s="59" t="s">
        <v>173</v>
      </c>
      <c r="D235" s="38"/>
      <c r="E235" s="54">
        <v>47</v>
      </c>
      <c r="F235" s="29">
        <v>56</v>
      </c>
      <c r="G235" s="38">
        <v>83</v>
      </c>
      <c r="H235" s="46">
        <v>100</v>
      </c>
      <c r="J235"/>
      <c r="K235"/>
      <c r="L235">
        <f>SUM(L166:L169)</f>
        <v>120</v>
      </c>
      <c r="M235">
        <f>SUM(M166:M169)</f>
        <v>134</v>
      </c>
      <c r="N235">
        <f>SUM(N166:N169)</f>
        <v>143</v>
      </c>
      <c r="O235"/>
      <c r="P235"/>
      <c r="Q235"/>
    </row>
    <row r="236" spans="1:17" x14ac:dyDescent="0.25">
      <c r="A236"/>
      <c r="B236"/>
      <c r="C236" s="59" t="s">
        <v>174</v>
      </c>
      <c r="D236" s="39"/>
      <c r="E236" s="97">
        <v>4</v>
      </c>
      <c r="F236" s="100">
        <v>5</v>
      </c>
      <c r="G236" s="94">
        <v>6</v>
      </c>
      <c r="H236" s="94">
        <v>7</v>
      </c>
      <c r="J236"/>
      <c r="K236"/>
      <c r="L236" s="85">
        <f>SUM(L170:L173)</f>
        <v>7</v>
      </c>
      <c r="M236" s="85">
        <f>SUM(M170:M173)</f>
        <v>8</v>
      </c>
      <c r="N236" s="85">
        <f>SUM(N170:N173)</f>
        <v>10</v>
      </c>
      <c r="O236"/>
      <c r="P236"/>
      <c r="Q236"/>
    </row>
    <row r="237" spans="1:17" ht="30" x14ac:dyDescent="0.25">
      <c r="A237"/>
      <c r="B237"/>
      <c r="C237" s="60" t="s">
        <v>204</v>
      </c>
      <c r="D237" s="46"/>
      <c r="E237" s="54"/>
      <c r="F237" s="53"/>
      <c r="G237" s="46"/>
      <c r="H237" s="46">
        <v>7</v>
      </c>
      <c r="J237"/>
      <c r="K237"/>
      <c r="L237">
        <f>SUM(L174:L181)</f>
        <v>40</v>
      </c>
      <c r="M237">
        <f>SUM(M174:M181)</f>
        <v>54</v>
      </c>
      <c r="N237">
        <f>SUM(N174:N181)</f>
        <v>71</v>
      </c>
      <c r="O237"/>
      <c r="P237"/>
      <c r="Q237"/>
    </row>
    <row r="238" spans="1:17" ht="30" x14ac:dyDescent="0.25">
      <c r="A238"/>
      <c r="B238"/>
      <c r="C238" s="70" t="s">
        <v>251</v>
      </c>
      <c r="D238" s="71"/>
      <c r="E238" s="74">
        <f>SUM(E232:E236)</f>
        <v>203</v>
      </c>
      <c r="F238" s="74">
        <f>SUM(F232:F236)</f>
        <v>251</v>
      </c>
      <c r="G238" s="74">
        <f>SUM(G232:G236)</f>
        <v>335</v>
      </c>
      <c r="H238" s="74">
        <f>SUM(H232:H237)</f>
        <v>416</v>
      </c>
      <c r="I238" s="49"/>
      <c r="J238" s="49"/>
      <c r="K238" s="49"/>
      <c r="L238" s="74">
        <f>SUM(L232:L237)</f>
        <v>535</v>
      </c>
      <c r="M238" s="74">
        <f>SUM(M232:M237)</f>
        <v>610</v>
      </c>
      <c r="N238" s="74">
        <f>SUM(N232:N237)</f>
        <v>666</v>
      </c>
      <c r="O238"/>
      <c r="Q238"/>
    </row>
    <row r="239" spans="1:17" ht="15.75" x14ac:dyDescent="0.25">
      <c r="A239"/>
      <c r="B239"/>
      <c r="C239" s="12"/>
      <c r="D239" s="46"/>
      <c r="E239" s="72"/>
      <c r="F239" s="27"/>
      <c r="G239" s="27"/>
      <c r="H239" s="27"/>
      <c r="I239" s="27"/>
      <c r="J239" s="27"/>
      <c r="K239" s="27"/>
      <c r="L239" s="27"/>
      <c r="M239" s="27"/>
      <c r="N239" s="27"/>
      <c r="O239"/>
      <c r="P239" s="38"/>
      <c r="Q239"/>
    </row>
    <row r="240" spans="1:17" x14ac:dyDescent="0.25">
      <c r="A240"/>
      <c r="D240" s="20"/>
      <c r="E240"/>
      <c r="F240" s="27"/>
      <c r="G240"/>
      <c r="H240" s="27"/>
      <c r="J240"/>
      <c r="K240"/>
      <c r="L240"/>
      <c r="M240"/>
      <c r="N240"/>
      <c r="O240"/>
      <c r="P240"/>
      <c r="Q240"/>
    </row>
    <row r="241" spans="1:17" x14ac:dyDescent="0.25">
      <c r="A241"/>
      <c r="E241"/>
      <c r="F241" s="27"/>
      <c r="G241"/>
      <c r="H241" s="27"/>
      <c r="J241"/>
      <c r="K241"/>
      <c r="L241"/>
      <c r="M241"/>
      <c r="N241"/>
      <c r="O241"/>
      <c r="P241"/>
      <c r="Q241"/>
    </row>
    <row r="242" spans="1:17" x14ac:dyDescent="0.25">
      <c r="A242"/>
      <c r="D242" s="20"/>
      <c r="E242"/>
      <c r="F242" s="27"/>
      <c r="G242"/>
      <c r="H242" s="27"/>
      <c r="J242"/>
      <c r="K242"/>
      <c r="L242"/>
      <c r="M242"/>
      <c r="N242"/>
      <c r="O242"/>
      <c r="P242"/>
      <c r="Q242"/>
    </row>
    <row r="243" spans="1:17" x14ac:dyDescent="0.25">
      <c r="A243"/>
      <c r="E243"/>
      <c r="F243" s="27"/>
      <c r="G243"/>
      <c r="H243" s="27"/>
      <c r="J243"/>
      <c r="K243"/>
      <c r="L243"/>
      <c r="M243"/>
      <c r="N243"/>
      <c r="O243"/>
      <c r="P243"/>
      <c r="Q243"/>
    </row>
    <row r="244" spans="1:17" x14ac:dyDescent="0.25">
      <c r="A244"/>
      <c r="E244"/>
      <c r="F244" s="27"/>
      <c r="G244"/>
      <c r="H244" s="27"/>
      <c r="J244"/>
      <c r="K244"/>
      <c r="L244"/>
      <c r="M244"/>
      <c r="N244"/>
      <c r="O244"/>
      <c r="P244"/>
      <c r="Q244"/>
    </row>
    <row r="245" spans="1:17" x14ac:dyDescent="0.25">
      <c r="A245"/>
      <c r="D245" s="20"/>
      <c r="E245"/>
      <c r="F245" s="27"/>
      <c r="G245"/>
      <c r="H245" s="27"/>
      <c r="J245"/>
      <c r="K245"/>
      <c r="L245"/>
      <c r="M245"/>
      <c r="N245"/>
      <c r="O245"/>
      <c r="P245"/>
      <c r="Q245"/>
    </row>
    <row r="246" spans="1:17" x14ac:dyDescent="0.25">
      <c r="A246"/>
      <c r="E246"/>
      <c r="F246" s="27"/>
      <c r="G246"/>
      <c r="H246" s="27"/>
      <c r="J246"/>
      <c r="K246"/>
      <c r="L246"/>
      <c r="M246"/>
      <c r="N246"/>
      <c r="O246"/>
      <c r="P246"/>
      <c r="Q246"/>
    </row>
    <row r="247" spans="1:17" x14ac:dyDescent="0.25">
      <c r="A247"/>
      <c r="E247"/>
      <c r="F247" s="27"/>
      <c r="G247"/>
      <c r="H247" s="27"/>
      <c r="J247"/>
      <c r="K247"/>
      <c r="L247"/>
      <c r="M247"/>
      <c r="N247"/>
      <c r="O247"/>
      <c r="P247"/>
      <c r="Q247"/>
    </row>
    <row r="248" spans="1:17" x14ac:dyDescent="0.25">
      <c r="A248"/>
      <c r="E248"/>
      <c r="F248" s="27"/>
      <c r="G248"/>
      <c r="H248" s="27"/>
      <c r="J248"/>
      <c r="K248"/>
      <c r="L248"/>
      <c r="M248"/>
      <c r="N248"/>
      <c r="O248"/>
      <c r="P248"/>
      <c r="Q248"/>
    </row>
    <row r="249" spans="1:17" x14ac:dyDescent="0.25">
      <c r="A249"/>
      <c r="E249"/>
      <c r="F249" s="27"/>
      <c r="G249"/>
      <c r="H249" s="27"/>
      <c r="J249"/>
      <c r="K249"/>
      <c r="L249"/>
      <c r="M249"/>
      <c r="N249"/>
      <c r="O249"/>
      <c r="P249"/>
      <c r="Q249"/>
    </row>
    <row r="250" spans="1:17" x14ac:dyDescent="0.25">
      <c r="A250"/>
      <c r="E250"/>
      <c r="F250" s="27"/>
      <c r="G250"/>
      <c r="H250" s="27"/>
      <c r="J250"/>
      <c r="K250"/>
      <c r="L250"/>
      <c r="M250"/>
      <c r="N250"/>
      <c r="O250"/>
      <c r="P250"/>
      <c r="Q250"/>
    </row>
    <row r="251" spans="1:17" x14ac:dyDescent="0.25">
      <c r="A251"/>
      <c r="E251"/>
      <c r="F251" s="27"/>
      <c r="G251"/>
      <c r="H251" s="27"/>
      <c r="J251"/>
      <c r="K251"/>
      <c r="L251"/>
      <c r="M251"/>
      <c r="N251"/>
      <c r="O251"/>
      <c r="P251"/>
      <c r="Q251"/>
    </row>
    <row r="252" spans="1:17" x14ac:dyDescent="0.25">
      <c r="A252"/>
      <c r="D252" s="20"/>
      <c r="E252"/>
      <c r="F252" s="27"/>
      <c r="G252"/>
      <c r="H252" s="27"/>
      <c r="J252"/>
      <c r="K252"/>
      <c r="L252"/>
      <c r="M252"/>
      <c r="N252"/>
      <c r="O252"/>
      <c r="P252"/>
      <c r="Q252"/>
    </row>
    <row r="253" spans="1:17" x14ac:dyDescent="0.25">
      <c r="A253"/>
      <c r="E253"/>
      <c r="F253" s="27"/>
      <c r="G253"/>
      <c r="H253" s="27"/>
      <c r="J253"/>
      <c r="K253"/>
      <c r="L253"/>
      <c r="M253"/>
      <c r="N253"/>
      <c r="O253"/>
      <c r="P253"/>
      <c r="Q253"/>
    </row>
    <row r="254" spans="1:17" x14ac:dyDescent="0.25">
      <c r="A254"/>
      <c r="E254"/>
      <c r="F254" s="27"/>
      <c r="G254"/>
      <c r="H254" s="27"/>
      <c r="J254"/>
      <c r="K254"/>
      <c r="L254"/>
      <c r="M254"/>
      <c r="N254"/>
      <c r="O254"/>
      <c r="P254"/>
      <c r="Q254"/>
    </row>
    <row r="255" spans="1:17" x14ac:dyDescent="0.25">
      <c r="A255"/>
      <c r="D255" s="20"/>
      <c r="E255"/>
      <c r="F255" s="27"/>
      <c r="G255"/>
      <c r="H255" s="27"/>
      <c r="J255"/>
      <c r="K255"/>
      <c r="L255"/>
      <c r="M255"/>
      <c r="N255"/>
      <c r="O255"/>
      <c r="P255"/>
      <c r="Q255"/>
    </row>
    <row r="256" spans="1:17" x14ac:dyDescent="0.25">
      <c r="A256"/>
      <c r="E256"/>
      <c r="F256" s="27"/>
      <c r="G256"/>
      <c r="H256" s="27"/>
      <c r="J256"/>
      <c r="K256"/>
      <c r="L256"/>
      <c r="M256"/>
      <c r="N256"/>
      <c r="O256"/>
      <c r="P256"/>
      <c r="Q256"/>
    </row>
    <row r="257" spans="1:17" x14ac:dyDescent="0.25">
      <c r="A257"/>
      <c r="D257" s="20"/>
      <c r="E257"/>
      <c r="F257" s="27"/>
      <c r="G257"/>
      <c r="H257" s="27"/>
      <c r="J257"/>
      <c r="K257"/>
      <c r="L257"/>
      <c r="M257"/>
      <c r="N257"/>
      <c r="O257"/>
      <c r="P257"/>
      <c r="Q257"/>
    </row>
    <row r="258" spans="1:17" x14ac:dyDescent="0.25">
      <c r="A258"/>
      <c r="E258"/>
      <c r="F258" s="27"/>
      <c r="G258"/>
      <c r="H258" s="27"/>
      <c r="J258"/>
      <c r="K258"/>
      <c r="L258"/>
      <c r="M258"/>
      <c r="N258"/>
      <c r="O258"/>
      <c r="P258"/>
      <c r="Q258"/>
    </row>
    <row r="259" spans="1:17" x14ac:dyDescent="0.25">
      <c r="A259"/>
      <c r="E259"/>
      <c r="F259" s="27"/>
      <c r="G259"/>
      <c r="H259" s="27"/>
      <c r="J259"/>
      <c r="K259"/>
      <c r="L259"/>
      <c r="M259"/>
      <c r="N259"/>
      <c r="O259"/>
      <c r="P259"/>
      <c r="Q259"/>
    </row>
    <row r="260" spans="1:17" x14ac:dyDescent="0.25">
      <c r="A260"/>
      <c r="D260" s="20"/>
      <c r="E260"/>
      <c r="F260" s="27"/>
      <c r="G260"/>
      <c r="H260" s="27"/>
      <c r="J260"/>
      <c r="K260"/>
      <c r="L260"/>
      <c r="M260"/>
      <c r="N260"/>
      <c r="O260"/>
      <c r="P260"/>
      <c r="Q260"/>
    </row>
    <row r="261" spans="1:17" x14ac:dyDescent="0.25">
      <c r="A261"/>
      <c r="E261"/>
      <c r="F261" s="27"/>
      <c r="G261"/>
      <c r="H261" s="27"/>
      <c r="J261"/>
      <c r="K261"/>
      <c r="L261"/>
      <c r="M261"/>
      <c r="N261"/>
      <c r="O261"/>
      <c r="P261"/>
      <c r="Q261"/>
    </row>
    <row r="262" spans="1:17" x14ac:dyDescent="0.25">
      <c r="A262"/>
      <c r="E262"/>
      <c r="F262" s="27"/>
      <c r="G262"/>
      <c r="H262" s="27"/>
      <c r="J262"/>
      <c r="K262"/>
      <c r="L262"/>
      <c r="M262"/>
      <c r="N262"/>
      <c r="O262"/>
      <c r="P262"/>
      <c r="Q262"/>
    </row>
  </sheetData>
  <sortState ref="A208:C219">
    <sortCondition descending="1" ref="B208:B219"/>
  </sortState>
  <mergeCells count="2">
    <mergeCell ref="A182:C182"/>
    <mergeCell ref="D1:N1"/>
  </mergeCells>
  <printOptions gridLines="1"/>
  <pageMargins left="0.25" right="0.25" top="0.5" bottom="0.25" header="0.3" footer="0"/>
  <pageSetup orientation="landscape" r:id="rId1"/>
  <headerFooter>
    <oddHeader>&amp;CCompleted Actions for 127 GreenStep Cities: June 2010 - June 2019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09679EFFFD04DBD2250F6F6946EEC" ma:contentTypeVersion="0" ma:contentTypeDescription="Create a new document." ma:contentTypeScope="" ma:versionID="2b1a0fc23b5ae0d1f3f43964129b9d0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CC43D3C-03E2-4395-831B-36DEFBD15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5ABC0A5-1FB6-48EC-B38F-0F9A527DA1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6FF0CE-2E42-451A-B651-8110092C1AD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cityCount_forEachBPActionWithRa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Muessig, Philipp</dc:creator>
  <cp:lastModifiedBy>Muessig, Philipp</cp:lastModifiedBy>
  <cp:lastPrinted>2019-06-04T19:29:26Z</cp:lastPrinted>
  <dcterms:created xsi:type="dcterms:W3CDTF">2012-06-13T17:34:15Z</dcterms:created>
  <dcterms:modified xsi:type="dcterms:W3CDTF">2019-06-05T20:08:23Z</dcterms:modified>
</cp:coreProperties>
</file>